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36" yWindow="390" windowWidth="14055" windowHeight="11985" activeTab="5"/>
  </bookViews>
  <sheets>
    <sheet name="K30K40" sheetId="1" r:id="rId1"/>
    <sheet name="K50MHM30" sheetId="2" r:id="rId2"/>
    <sheet name="M40" sheetId="3" r:id="rId3"/>
    <sheet name="M45" sheetId="4" r:id="rId4"/>
    <sheet name="M50M55M60" sheetId="5" r:id="rId5"/>
    <sheet name="M65+" sheetId="6" r:id="rId6"/>
  </sheets>
  <definedNames/>
  <calcPr fullCalcOnLoad="1"/>
</workbook>
</file>

<file path=xl/sharedStrings.xml><?xml version="1.0" encoding="utf-8"?>
<sst xmlns="http://schemas.openxmlformats.org/spreadsheetml/2006/main" count="535" uniqueCount="282">
  <si>
    <t>Bryne CK</t>
  </si>
  <si>
    <t>M060171REN01</t>
  </si>
  <si>
    <t>Bærum OCK</t>
  </si>
  <si>
    <t>K161177LIS02</t>
  </si>
  <si>
    <t>M090964VEG01</t>
  </si>
  <si>
    <t>Ullevål Sykkelklubb</t>
  </si>
  <si>
    <t>M100772ASL1</t>
  </si>
  <si>
    <t>Raumer Rytter SK - Sykkel</t>
  </si>
  <si>
    <t>M190165TOR04</t>
  </si>
  <si>
    <t>IF Frøy</t>
  </si>
  <si>
    <t>Bore, Edd Geir</t>
  </si>
  <si>
    <t>M270462EDD02</t>
  </si>
  <si>
    <t>Borg, Bjørn Christian</t>
  </si>
  <si>
    <t>Sandnes SK</t>
  </si>
  <si>
    <t>M251272BJØ02</t>
  </si>
  <si>
    <t>Brandal, Leif Arne</t>
  </si>
  <si>
    <t>CK Nittedal</t>
  </si>
  <si>
    <t>M020558LEI03</t>
  </si>
  <si>
    <t>Bryhn, Arne</t>
  </si>
  <si>
    <t>Asker CK</t>
  </si>
  <si>
    <t>M250952ARN01</t>
  </si>
  <si>
    <t>Børildsen, Arnar</t>
  </si>
  <si>
    <t>Dalane SK</t>
  </si>
  <si>
    <t>M231053ARN01</t>
  </si>
  <si>
    <t>christiansen, aage</t>
  </si>
  <si>
    <t>M221251AAG01</t>
  </si>
  <si>
    <t>Dahlen, Jens</t>
  </si>
  <si>
    <t>M100363JEN01</t>
  </si>
  <si>
    <t>Digernes, Marton</t>
  </si>
  <si>
    <t>M191063MAR02</t>
  </si>
  <si>
    <t>Ellingsen, Jone</t>
  </si>
  <si>
    <t>M271177JON02</t>
  </si>
  <si>
    <t>Erland1, Bernt</t>
  </si>
  <si>
    <t>Stavanger SK</t>
  </si>
  <si>
    <t>M090569BER1</t>
  </si>
  <si>
    <t>Fjellberg, Gunnar</t>
  </si>
  <si>
    <t>Torshov Sykkelklubb</t>
  </si>
  <si>
    <t>M121245GUN01</t>
  </si>
  <si>
    <t>Folgerø, Per</t>
  </si>
  <si>
    <t>Stord SK</t>
  </si>
  <si>
    <t>M130136PER01</t>
  </si>
  <si>
    <t>Forus, Morten</t>
  </si>
  <si>
    <t>M120870MOR01</t>
  </si>
  <si>
    <t>Foseid, Dag</t>
  </si>
  <si>
    <t>M140963DAG01</t>
  </si>
  <si>
    <t>Fuglestad, Gunnar</t>
  </si>
  <si>
    <t>Vigrestad Sykkelklubb</t>
  </si>
  <si>
    <t>M070766GUN01</t>
  </si>
  <si>
    <t>Gilberg, John Rune</t>
  </si>
  <si>
    <t>CK Victoria</t>
  </si>
  <si>
    <t>M260362RUN04</t>
  </si>
  <si>
    <t>Gjermundrød, Ragnar</t>
  </si>
  <si>
    <t>CK Jarlsberg</t>
  </si>
  <si>
    <t>301253RAG01</t>
  </si>
  <si>
    <t>Nærbø SK</t>
  </si>
  <si>
    <t>Gudmestad, Lodve</t>
  </si>
  <si>
    <t>M230272LOD01</t>
  </si>
  <si>
    <t>Hansen, Hallgeir</t>
  </si>
  <si>
    <t>1749?</t>
  </si>
  <si>
    <t>Haugen, Magne</t>
  </si>
  <si>
    <t>Ålesund og Omegn CK</t>
  </si>
  <si>
    <t>M030360MAG01</t>
  </si>
  <si>
    <t>Haugsbø, Hild</t>
  </si>
  <si>
    <t>K041162HIL01</t>
  </si>
  <si>
    <t>Haukland, Wenche</t>
  </si>
  <si>
    <t>W280967WEN01</t>
  </si>
  <si>
    <t>Hetlevik, Bjarte</t>
  </si>
  <si>
    <t>CK Sotra</t>
  </si>
  <si>
    <t>M060466BJA01</t>
  </si>
  <si>
    <t>Hoel, Elling</t>
  </si>
  <si>
    <t>M090451Ell01</t>
  </si>
  <si>
    <t>Hoff, Line</t>
  </si>
  <si>
    <t>Lillehammer CK</t>
  </si>
  <si>
    <t>K180474LIN03</t>
  </si>
  <si>
    <t>Hussain, Tahir</t>
  </si>
  <si>
    <t>Østmarka IL</t>
  </si>
  <si>
    <t>M0701882TAH01</t>
  </si>
  <si>
    <t>Jarstø, Carl Håkon</t>
  </si>
  <si>
    <t>m120560car02</t>
  </si>
  <si>
    <t>Jensen, Bjørn Ragnar</t>
  </si>
  <si>
    <t>Aalgaard Sykkel og Spaserlaug</t>
  </si>
  <si>
    <t>M05036BJØ06</t>
  </si>
  <si>
    <t>Jørgensen, oddbjørn</t>
  </si>
  <si>
    <t>M170244ODD01</t>
  </si>
  <si>
    <t>M070657SVE03</t>
  </si>
  <si>
    <t>Jørgensen, Tom</t>
  </si>
  <si>
    <t>M170957TOM06</t>
  </si>
  <si>
    <t>Kartevoll, geir sondre</t>
  </si>
  <si>
    <t>M060176GEI02</t>
  </si>
  <si>
    <t>Kjær, Alexander</t>
  </si>
  <si>
    <t>Frogner Sykkelklubb - sykkel</t>
  </si>
  <si>
    <t>M221075ALE01</t>
  </si>
  <si>
    <t>Kjær, Geir</t>
  </si>
  <si>
    <t>M220560GEI02</t>
  </si>
  <si>
    <t>Kleppe, Torleif</t>
  </si>
  <si>
    <t>Grimstad SK</t>
  </si>
  <si>
    <t>M220378TOR05</t>
  </si>
  <si>
    <t>Krokdal, Heidi Jørgensen</t>
  </si>
  <si>
    <t>Hemne SK</t>
  </si>
  <si>
    <t>K010266HEI01</t>
  </si>
  <si>
    <t>Kvalbukt, Jon Inge</t>
  </si>
  <si>
    <t>Rana SK</t>
  </si>
  <si>
    <t>M030475JON02</t>
  </si>
  <si>
    <t>Kvarven, Egil</t>
  </si>
  <si>
    <t>M291257TEGI0 1</t>
  </si>
  <si>
    <t>Kvernerud, Harald</t>
  </si>
  <si>
    <t>M090738HAR02</t>
  </si>
  <si>
    <t>Kvernerud, Vebjørn</t>
  </si>
  <si>
    <t>M100570VEB01</t>
  </si>
  <si>
    <t>Kvåle, Ellen Skjold</t>
  </si>
  <si>
    <t>K170476ELL03</t>
  </si>
  <si>
    <t>Langli, Espen</t>
  </si>
  <si>
    <t>M080367ESP01</t>
  </si>
  <si>
    <t>Lima, Karl</t>
  </si>
  <si>
    <t>M080164KAR01</t>
  </si>
  <si>
    <t>Moss Cykle Klubb</t>
  </si>
  <si>
    <t>Lode, Einar</t>
  </si>
  <si>
    <t>M310767EIN01</t>
  </si>
  <si>
    <t>Lorentsen, Øystein</t>
  </si>
  <si>
    <t>Inderøy IL</t>
  </si>
  <si>
    <t>M180654ØYS01</t>
  </si>
  <si>
    <t>Løge, Helge</t>
  </si>
  <si>
    <t>M040167HEL01</t>
  </si>
  <si>
    <t>Løyning, Lillian</t>
  </si>
  <si>
    <t>K020866LIL01</t>
  </si>
  <si>
    <t>Moene, Jostein</t>
  </si>
  <si>
    <t>m120369jos03</t>
  </si>
  <si>
    <t>Monrad-Haslum, Celine</t>
  </si>
  <si>
    <t>M180971CEL01</t>
  </si>
  <si>
    <t>Myhre, Thomas Johan</t>
  </si>
  <si>
    <t>M171073THO04</t>
  </si>
  <si>
    <t>Oddan, Nina Rise</t>
  </si>
  <si>
    <t>K260168NIN01</t>
  </si>
  <si>
    <t>Pedersen, Karl Johan</t>
  </si>
  <si>
    <t>M020959KAR01</t>
  </si>
  <si>
    <t>Pettersen, Erik</t>
  </si>
  <si>
    <t>M130943GUN01</t>
  </si>
  <si>
    <t>Mosjøen og Omegn CK</t>
  </si>
  <si>
    <t>M190375TRO02</t>
  </si>
  <si>
    <t>Rettedal, Arne</t>
  </si>
  <si>
    <t>M140872ARN01</t>
  </si>
  <si>
    <t>Ristvedt, Trond</t>
  </si>
  <si>
    <t>M210963TRO02</t>
  </si>
  <si>
    <t>Sannebro, Lars Erik</t>
  </si>
  <si>
    <t>Sogn CK</t>
  </si>
  <si>
    <t>M120761LAR02</t>
  </si>
  <si>
    <t>Selbo, Eirik</t>
  </si>
  <si>
    <t>Vesterålen SK</t>
  </si>
  <si>
    <t>M070654EIR01</t>
  </si>
  <si>
    <t>Skaug, Johannes</t>
  </si>
  <si>
    <t>Raufoss &amp; Gjøvik Sykkelklubb</t>
  </si>
  <si>
    <t>M091257JOH02</t>
  </si>
  <si>
    <t>Smogeli, Trond</t>
  </si>
  <si>
    <t>Follo SK</t>
  </si>
  <si>
    <t>M291166TRO01</t>
  </si>
  <si>
    <t>Solberg, Leif</t>
  </si>
  <si>
    <t>Brumunddal SK</t>
  </si>
  <si>
    <t>M170262LEI02</t>
  </si>
  <si>
    <t>Standal, Jan Ove</t>
  </si>
  <si>
    <t>M240169JAN02</t>
  </si>
  <si>
    <t>Strand, Hugo</t>
  </si>
  <si>
    <t>M190364HUG01</t>
  </si>
  <si>
    <t>Svela Bore, Wenche Kristin</t>
  </si>
  <si>
    <t>K200272WEN01</t>
  </si>
  <si>
    <t>Svensli, Arnfinn</t>
  </si>
  <si>
    <t>M241158ARN01</t>
  </si>
  <si>
    <t>Tornensis, Anders</t>
  </si>
  <si>
    <t>M170266AND01</t>
  </si>
  <si>
    <t>Ulvestad, Terje</t>
  </si>
  <si>
    <t>Tomrefjord IL - sykkel</t>
  </si>
  <si>
    <t>M240872TER04</t>
  </si>
  <si>
    <t>Undheim, Magne</t>
  </si>
  <si>
    <t>M170975MAG03</t>
  </si>
  <si>
    <t>Valen, Frode</t>
  </si>
  <si>
    <t>M221266FRO01</t>
  </si>
  <si>
    <t>vatne, tor helge</t>
  </si>
  <si>
    <t>M191161TOR03</t>
  </si>
  <si>
    <t>Vevle, Frode</t>
  </si>
  <si>
    <t>IL Sverre</t>
  </si>
  <si>
    <t>M051149FRO01</t>
  </si>
  <si>
    <t>Vik, Per Magne</t>
  </si>
  <si>
    <t>M030650PER01</t>
  </si>
  <si>
    <t>Vold, Ingve</t>
  </si>
  <si>
    <t>M091068ING01</t>
  </si>
  <si>
    <t>Westby, Bente</t>
  </si>
  <si>
    <t>K091255BEN01</t>
  </si>
  <si>
    <t>Yiyit, Bedir</t>
  </si>
  <si>
    <t>M141273BED02</t>
  </si>
  <si>
    <t>Aakre, Jarle</t>
  </si>
  <si>
    <t>M210871JAR01</t>
  </si>
  <si>
    <t>Andersen, Renè</t>
  </si>
  <si>
    <t>Axman, Lisa Christin</t>
  </si>
  <si>
    <t>Berglund, Aslak</t>
  </si>
  <si>
    <t>Bjorheim, Tor Helge</t>
  </si>
  <si>
    <t>Fredriksen, Pål</t>
  </si>
  <si>
    <t>Navn</t>
  </si>
  <si>
    <t>Klubb</t>
  </si>
  <si>
    <t>Lisensnummer</t>
  </si>
  <si>
    <t>Rein, Bent Ove</t>
  </si>
  <si>
    <t>Fredrikstad SK</t>
  </si>
  <si>
    <t>???</t>
  </si>
  <si>
    <t>Hvidsten, Frode Henrik</t>
  </si>
  <si>
    <t>Sarpsborg SK</t>
  </si>
  <si>
    <t>Christoffersen, Kåre</t>
  </si>
  <si>
    <t>CK Sør</t>
  </si>
  <si>
    <t>M111047KÅR01</t>
  </si>
  <si>
    <t>Bergen CK</t>
  </si>
  <si>
    <t>Asperheim, Frode</t>
  </si>
  <si>
    <t>M 45</t>
  </si>
  <si>
    <t>Koldingsnes, Arne</t>
  </si>
  <si>
    <t>M 50</t>
  </si>
  <si>
    <t>Leite, Tore E.</t>
  </si>
  <si>
    <t>Kjærgård, Svein H.</t>
  </si>
  <si>
    <t>M 55</t>
  </si>
  <si>
    <t>M 60</t>
  </si>
  <si>
    <t>M 65</t>
  </si>
  <si>
    <t>Johnsen, Jan H.</t>
  </si>
  <si>
    <t xml:space="preserve"> </t>
  </si>
  <si>
    <t>Bakken, Vegar</t>
  </si>
  <si>
    <t>Aase, Jan Tore</t>
  </si>
  <si>
    <t>M130274JAN04</t>
  </si>
  <si>
    <t>M100767BERO1</t>
  </si>
  <si>
    <t>ja</t>
  </si>
  <si>
    <t>Helgestad, Tor Arne</t>
  </si>
  <si>
    <t>Sven Kristian, Jørgensen</t>
  </si>
  <si>
    <t>Loftheim, Stig Magne</t>
  </si>
  <si>
    <t>M091171KJE05</t>
  </si>
  <si>
    <t>Nilsen, Kjetil</t>
  </si>
  <si>
    <t>K080455GUN02</t>
  </si>
  <si>
    <t>Bergen Cykleklubb</t>
  </si>
  <si>
    <t>Strisland, Gunn Marit</t>
  </si>
  <si>
    <t>M150665OLA02</t>
  </si>
  <si>
    <t>Byrkjeland, Olav</t>
  </si>
  <si>
    <t>k230160mar05</t>
  </si>
  <si>
    <t>nilsen, marion</t>
  </si>
  <si>
    <t>M050263BJA01</t>
  </si>
  <si>
    <t>Eikås, Bjarte</t>
  </si>
  <si>
    <t>K101251BEN01</t>
  </si>
  <si>
    <t>Huser, Benny</t>
  </si>
  <si>
    <t>M260749KNU02</t>
  </si>
  <si>
    <t>Gramstad, Knut</t>
  </si>
  <si>
    <t>M030653MOR02</t>
  </si>
  <si>
    <t>Vien, Morten</t>
  </si>
  <si>
    <t>M310864ERI01</t>
  </si>
  <si>
    <t>Stegaberg IL</t>
  </si>
  <si>
    <t>Aasland, Erik</t>
  </si>
  <si>
    <t>NOR19660513</t>
  </si>
  <si>
    <t>Amundsen, Jon Asbjørn</t>
  </si>
  <si>
    <t>M141075AND02</t>
  </si>
  <si>
    <t>Solhjem Nielsen, Anders</t>
  </si>
  <si>
    <t>M300749EGI01</t>
  </si>
  <si>
    <t>Johannessen, Johny</t>
  </si>
  <si>
    <t>M220863PÅL01</t>
  </si>
  <si>
    <t>Orkla CK</t>
  </si>
  <si>
    <t>Krangsås, Pål Erik</t>
  </si>
  <si>
    <t>m030659ari03</t>
  </si>
  <si>
    <t>andreassen, arild b</t>
  </si>
  <si>
    <t>M251979STI01</t>
  </si>
  <si>
    <t>Klasse</t>
  </si>
  <si>
    <t>M 70</t>
  </si>
  <si>
    <t>M 40</t>
  </si>
  <si>
    <t>M 30</t>
  </si>
  <si>
    <t>K 50</t>
  </si>
  <si>
    <t>K 40</t>
  </si>
  <si>
    <t>K 30</t>
  </si>
  <si>
    <t>M 20H</t>
  </si>
  <si>
    <t>M 30H</t>
  </si>
  <si>
    <t>startnr.</t>
  </si>
  <si>
    <t>Starttid</t>
  </si>
  <si>
    <t>M Hanicapp</t>
  </si>
  <si>
    <t>Rasmussen, Trond Are</t>
  </si>
  <si>
    <t>Friis, Dag Sture Eine</t>
  </si>
  <si>
    <t>Frikransen SK</t>
  </si>
  <si>
    <t>M07046dag01</t>
  </si>
  <si>
    <t>Simonsen, Tor-Arne</t>
  </si>
  <si>
    <t>M120650TOR09</t>
  </si>
  <si>
    <t>Tid</t>
  </si>
  <si>
    <t>Innk.</t>
  </si>
  <si>
    <t>DNS</t>
  </si>
  <si>
    <t>Plass</t>
  </si>
  <si>
    <t>DNF</t>
  </si>
  <si>
    <t>M 65 +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</si>
</sst>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4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vertical="top"/>
    </xf>
    <xf numFmtId="0" fontId="36" fillId="0" borderId="10" xfId="0" applyFont="1" applyBorder="1" applyAlignment="1">
      <alignment vertical="top"/>
    </xf>
    <xf numFmtId="21" fontId="37" fillId="0" borderId="10" xfId="0" applyNumberFormat="1" applyFont="1" applyBorder="1" applyAlignment="1">
      <alignment/>
    </xf>
    <xf numFmtId="0" fontId="37" fillId="34" borderId="10" xfId="0" applyFont="1" applyFill="1" applyBorder="1" applyAlignment="1">
      <alignment/>
    </xf>
    <xf numFmtId="21" fontId="37" fillId="33" borderId="1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37" fillId="33" borderId="10" xfId="0" applyNumberFormat="1" applyFont="1" applyFill="1" applyBorder="1" applyAlignment="1">
      <alignment/>
    </xf>
    <xf numFmtId="0" fontId="37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1" fontId="37" fillId="33" borderId="11" xfId="0" applyNumberFormat="1" applyFont="1" applyFill="1" applyBorder="1" applyAlignment="1">
      <alignment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3</xdr:col>
      <xdr:colOff>152400</xdr:colOff>
      <xdr:row>10</xdr:row>
      <xdr:rowOff>9525</xdr:rowOff>
    </xdr:to>
    <xdr:pic>
      <xdr:nvPicPr>
        <xdr:cNvPr id="1" name="Picture 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905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9525</xdr:rowOff>
    </xdr:to>
    <xdr:pic>
      <xdr:nvPicPr>
        <xdr:cNvPr id="2" name="Picture 3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857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19</xdr:row>
      <xdr:rowOff>0</xdr:rowOff>
    </xdr:from>
    <xdr:to>
      <xdr:col>3</xdr:col>
      <xdr:colOff>152400</xdr:colOff>
      <xdr:row>19</xdr:row>
      <xdr:rowOff>9525</xdr:rowOff>
    </xdr:to>
    <xdr:pic>
      <xdr:nvPicPr>
        <xdr:cNvPr id="1" name="Picture 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619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9525</xdr:rowOff>
    </xdr:to>
    <xdr:pic>
      <xdr:nvPicPr>
        <xdr:cNvPr id="2" name="Picture 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286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9525</xdr:rowOff>
    </xdr:to>
    <xdr:pic>
      <xdr:nvPicPr>
        <xdr:cNvPr id="3" name="Picture 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286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152400</xdr:colOff>
      <xdr:row>33</xdr:row>
      <xdr:rowOff>9525</xdr:rowOff>
    </xdr:to>
    <xdr:pic>
      <xdr:nvPicPr>
        <xdr:cNvPr id="4" name="Picture 1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6286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9525</xdr:rowOff>
    </xdr:to>
    <xdr:pic>
      <xdr:nvPicPr>
        <xdr:cNvPr id="5" name="Picture 1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9525</xdr:rowOff>
    </xdr:to>
    <xdr:pic>
      <xdr:nvPicPr>
        <xdr:cNvPr id="6" name="Picture 1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152400</xdr:colOff>
      <xdr:row>26</xdr:row>
      <xdr:rowOff>9525</xdr:rowOff>
    </xdr:to>
    <xdr:pic>
      <xdr:nvPicPr>
        <xdr:cNvPr id="7" name="Picture 1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95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152400</xdr:colOff>
      <xdr:row>26</xdr:row>
      <xdr:rowOff>9525</xdr:rowOff>
    </xdr:to>
    <xdr:pic>
      <xdr:nvPicPr>
        <xdr:cNvPr id="8" name="Picture 1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95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152400</xdr:colOff>
      <xdr:row>26</xdr:row>
      <xdr:rowOff>9525</xdr:rowOff>
    </xdr:to>
    <xdr:pic>
      <xdr:nvPicPr>
        <xdr:cNvPr id="9" name="Picture 1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95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152400</xdr:colOff>
      <xdr:row>25</xdr:row>
      <xdr:rowOff>9525</xdr:rowOff>
    </xdr:to>
    <xdr:pic>
      <xdr:nvPicPr>
        <xdr:cNvPr id="10" name="Picture 1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152400</xdr:colOff>
      <xdr:row>1</xdr:row>
      <xdr:rowOff>9525</xdr:rowOff>
    </xdr:to>
    <xdr:pic>
      <xdr:nvPicPr>
        <xdr:cNvPr id="11" name="Picture 2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9525</xdr:rowOff>
    </xdr:to>
    <xdr:pic>
      <xdr:nvPicPr>
        <xdr:cNvPr id="12" name="Picture 2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286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152400</xdr:colOff>
      <xdr:row>17</xdr:row>
      <xdr:rowOff>9525</xdr:rowOff>
    </xdr:to>
    <xdr:pic>
      <xdr:nvPicPr>
        <xdr:cNvPr id="13" name="Picture 3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238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152400</xdr:colOff>
      <xdr:row>17</xdr:row>
      <xdr:rowOff>9525</xdr:rowOff>
    </xdr:to>
    <xdr:pic>
      <xdr:nvPicPr>
        <xdr:cNvPr id="14" name="Picture 3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238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9525</xdr:rowOff>
    </xdr:to>
    <xdr:pic>
      <xdr:nvPicPr>
        <xdr:cNvPr id="15" name="Picture 3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9525</xdr:rowOff>
    </xdr:to>
    <xdr:pic>
      <xdr:nvPicPr>
        <xdr:cNvPr id="16" name="Picture 3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9525</xdr:rowOff>
    </xdr:to>
    <xdr:pic>
      <xdr:nvPicPr>
        <xdr:cNvPr id="17" name="Picture 3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152400</xdr:colOff>
      <xdr:row>3</xdr:row>
      <xdr:rowOff>9525</xdr:rowOff>
    </xdr:to>
    <xdr:pic>
      <xdr:nvPicPr>
        <xdr:cNvPr id="18" name="Picture 3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71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152400</xdr:colOff>
      <xdr:row>3</xdr:row>
      <xdr:rowOff>9525</xdr:rowOff>
    </xdr:to>
    <xdr:pic>
      <xdr:nvPicPr>
        <xdr:cNvPr id="19" name="Picture 4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71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152400</xdr:colOff>
      <xdr:row>29</xdr:row>
      <xdr:rowOff>9525</xdr:rowOff>
    </xdr:to>
    <xdr:pic>
      <xdr:nvPicPr>
        <xdr:cNvPr id="20" name="Picture 4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524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152400</xdr:colOff>
      <xdr:row>1</xdr:row>
      <xdr:rowOff>9525</xdr:rowOff>
    </xdr:to>
    <xdr:pic>
      <xdr:nvPicPr>
        <xdr:cNvPr id="21" name="Picture 6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152400</xdr:colOff>
      <xdr:row>17</xdr:row>
      <xdr:rowOff>9525</xdr:rowOff>
    </xdr:to>
    <xdr:pic>
      <xdr:nvPicPr>
        <xdr:cNvPr id="22" name="Picture 6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238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152400</xdr:colOff>
      <xdr:row>26</xdr:row>
      <xdr:rowOff>9525</xdr:rowOff>
    </xdr:to>
    <xdr:pic>
      <xdr:nvPicPr>
        <xdr:cNvPr id="23" name="Picture 6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95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152400</xdr:colOff>
      <xdr:row>17</xdr:row>
      <xdr:rowOff>9525</xdr:rowOff>
    </xdr:to>
    <xdr:pic>
      <xdr:nvPicPr>
        <xdr:cNvPr id="24" name="Picture 6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238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152400</xdr:colOff>
      <xdr:row>17</xdr:row>
      <xdr:rowOff>9525</xdr:rowOff>
    </xdr:to>
    <xdr:pic>
      <xdr:nvPicPr>
        <xdr:cNvPr id="25" name="Picture 6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238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9525</xdr:rowOff>
    </xdr:to>
    <xdr:pic>
      <xdr:nvPicPr>
        <xdr:cNvPr id="26" name="Picture 3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9525</xdr:rowOff>
    </xdr:to>
    <xdr:pic>
      <xdr:nvPicPr>
        <xdr:cNvPr id="27" name="Picture 3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9525</xdr:rowOff>
    </xdr:to>
    <xdr:pic>
      <xdr:nvPicPr>
        <xdr:cNvPr id="28" name="Picture 3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9525</xdr:rowOff>
    </xdr:to>
    <xdr:pic>
      <xdr:nvPicPr>
        <xdr:cNvPr id="1" name="Picture 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57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9525</xdr:rowOff>
    </xdr:to>
    <xdr:pic>
      <xdr:nvPicPr>
        <xdr:cNvPr id="2" name="Picture 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57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9525</xdr:rowOff>
    </xdr:to>
    <xdr:pic>
      <xdr:nvPicPr>
        <xdr:cNvPr id="3" name="Picture 2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9525</xdr:rowOff>
    </xdr:to>
    <xdr:pic>
      <xdr:nvPicPr>
        <xdr:cNvPr id="4" name="Picture 2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9525</xdr:rowOff>
    </xdr:to>
    <xdr:pic>
      <xdr:nvPicPr>
        <xdr:cNvPr id="5" name="Picture 2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9525</xdr:rowOff>
    </xdr:to>
    <xdr:pic>
      <xdr:nvPicPr>
        <xdr:cNvPr id="6" name="Picture 2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9525</xdr:rowOff>
    </xdr:to>
    <xdr:pic>
      <xdr:nvPicPr>
        <xdr:cNvPr id="7" name="Picture 2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9525</xdr:rowOff>
    </xdr:to>
    <xdr:pic>
      <xdr:nvPicPr>
        <xdr:cNvPr id="8" name="Picture 4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9525</xdr:rowOff>
    </xdr:to>
    <xdr:pic>
      <xdr:nvPicPr>
        <xdr:cNvPr id="9" name="Picture 4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714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9525</xdr:rowOff>
    </xdr:to>
    <xdr:pic>
      <xdr:nvPicPr>
        <xdr:cNvPr id="10" name="Picture 4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3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9525</xdr:rowOff>
    </xdr:to>
    <xdr:pic>
      <xdr:nvPicPr>
        <xdr:cNvPr id="11" name="Picture 4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3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9525</xdr:rowOff>
    </xdr:to>
    <xdr:pic>
      <xdr:nvPicPr>
        <xdr:cNvPr id="12" name="Picture 4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048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9525</xdr:rowOff>
    </xdr:to>
    <xdr:pic>
      <xdr:nvPicPr>
        <xdr:cNvPr id="13" name="Picture 5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3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9525</xdr:rowOff>
    </xdr:to>
    <xdr:pic>
      <xdr:nvPicPr>
        <xdr:cNvPr id="14" name="Picture 5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3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9525</xdr:rowOff>
    </xdr:to>
    <xdr:pic>
      <xdr:nvPicPr>
        <xdr:cNvPr id="15" name="Picture 5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57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9525</xdr:rowOff>
    </xdr:to>
    <xdr:pic>
      <xdr:nvPicPr>
        <xdr:cNvPr id="16" name="Picture 6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95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9525</xdr:rowOff>
    </xdr:to>
    <xdr:pic>
      <xdr:nvPicPr>
        <xdr:cNvPr id="17" name="Picture 6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9525</xdr:rowOff>
    </xdr:to>
    <xdr:pic>
      <xdr:nvPicPr>
        <xdr:cNvPr id="18" name="Picture 7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286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9525</xdr:rowOff>
    </xdr:to>
    <xdr:pic>
      <xdr:nvPicPr>
        <xdr:cNvPr id="19" name="Picture 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857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9525</xdr:rowOff>
    </xdr:to>
    <xdr:pic>
      <xdr:nvPicPr>
        <xdr:cNvPr id="20" name="Picture 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857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152400</xdr:colOff>
      <xdr:row>17</xdr:row>
      <xdr:rowOff>9525</xdr:rowOff>
    </xdr:to>
    <xdr:pic>
      <xdr:nvPicPr>
        <xdr:cNvPr id="21" name="Picture 2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238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152400</xdr:colOff>
      <xdr:row>17</xdr:row>
      <xdr:rowOff>9525</xdr:rowOff>
    </xdr:to>
    <xdr:pic>
      <xdr:nvPicPr>
        <xdr:cNvPr id="22" name="Picture 2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238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152400</xdr:colOff>
      <xdr:row>17</xdr:row>
      <xdr:rowOff>9525</xdr:rowOff>
    </xdr:to>
    <xdr:pic>
      <xdr:nvPicPr>
        <xdr:cNvPr id="23" name="Picture 2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238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152400</xdr:colOff>
      <xdr:row>17</xdr:row>
      <xdr:rowOff>9525</xdr:rowOff>
    </xdr:to>
    <xdr:pic>
      <xdr:nvPicPr>
        <xdr:cNvPr id="24" name="Picture 2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238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25" name="Picture 2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152400</xdr:colOff>
      <xdr:row>10</xdr:row>
      <xdr:rowOff>9525</xdr:rowOff>
    </xdr:to>
    <xdr:pic>
      <xdr:nvPicPr>
        <xdr:cNvPr id="26" name="Picture 4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905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152400</xdr:colOff>
      <xdr:row>9</xdr:row>
      <xdr:rowOff>9525</xdr:rowOff>
    </xdr:to>
    <xdr:pic>
      <xdr:nvPicPr>
        <xdr:cNvPr id="27" name="Picture 4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714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9525</xdr:rowOff>
    </xdr:to>
    <xdr:pic>
      <xdr:nvPicPr>
        <xdr:cNvPr id="28" name="Picture 4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333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9525</xdr:rowOff>
    </xdr:to>
    <xdr:pic>
      <xdr:nvPicPr>
        <xdr:cNvPr id="29" name="Picture 4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333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9525</xdr:rowOff>
    </xdr:to>
    <xdr:pic>
      <xdr:nvPicPr>
        <xdr:cNvPr id="30" name="Picture 4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048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9525</xdr:rowOff>
    </xdr:to>
    <xdr:pic>
      <xdr:nvPicPr>
        <xdr:cNvPr id="31" name="Picture 5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333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9525</xdr:rowOff>
    </xdr:to>
    <xdr:pic>
      <xdr:nvPicPr>
        <xdr:cNvPr id="32" name="Picture 5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333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9525</xdr:rowOff>
    </xdr:to>
    <xdr:pic>
      <xdr:nvPicPr>
        <xdr:cNvPr id="33" name="Picture 5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857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9525</xdr:rowOff>
    </xdr:to>
    <xdr:pic>
      <xdr:nvPicPr>
        <xdr:cNvPr id="34" name="Picture 6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095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35" name="Picture 6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9525</xdr:rowOff>
    </xdr:to>
    <xdr:pic>
      <xdr:nvPicPr>
        <xdr:cNvPr id="36" name="Picture 7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286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9525</xdr:rowOff>
    </xdr:to>
    <xdr:pic>
      <xdr:nvPicPr>
        <xdr:cNvPr id="1" name="Picture 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95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9525</xdr:rowOff>
    </xdr:to>
    <xdr:pic>
      <xdr:nvPicPr>
        <xdr:cNvPr id="2" name="Picture 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95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9525</xdr:rowOff>
    </xdr:to>
    <xdr:pic>
      <xdr:nvPicPr>
        <xdr:cNvPr id="3" name="Picture 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95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152400</xdr:colOff>
      <xdr:row>10</xdr:row>
      <xdr:rowOff>9525</xdr:rowOff>
    </xdr:to>
    <xdr:pic>
      <xdr:nvPicPr>
        <xdr:cNvPr id="4" name="Picture 1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152400</xdr:colOff>
      <xdr:row>5</xdr:row>
      <xdr:rowOff>9525</xdr:rowOff>
    </xdr:to>
    <xdr:pic>
      <xdr:nvPicPr>
        <xdr:cNvPr id="5" name="Picture 2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952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152400</xdr:colOff>
      <xdr:row>5</xdr:row>
      <xdr:rowOff>9525</xdr:rowOff>
    </xdr:to>
    <xdr:pic>
      <xdr:nvPicPr>
        <xdr:cNvPr id="6" name="Picture 2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952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9525</xdr:rowOff>
    </xdr:to>
    <xdr:pic>
      <xdr:nvPicPr>
        <xdr:cNvPr id="7" name="Picture 3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857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152400</xdr:colOff>
      <xdr:row>5</xdr:row>
      <xdr:rowOff>9525</xdr:rowOff>
    </xdr:to>
    <xdr:pic>
      <xdr:nvPicPr>
        <xdr:cNvPr id="8" name="Picture 5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952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152400</xdr:colOff>
      <xdr:row>23</xdr:row>
      <xdr:rowOff>9525</xdr:rowOff>
    </xdr:to>
    <xdr:pic>
      <xdr:nvPicPr>
        <xdr:cNvPr id="9" name="Picture 5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381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152400</xdr:colOff>
      <xdr:row>4</xdr:row>
      <xdr:rowOff>9525</xdr:rowOff>
    </xdr:to>
    <xdr:pic>
      <xdr:nvPicPr>
        <xdr:cNvPr id="10" name="Picture 7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762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152400</xdr:colOff>
      <xdr:row>2</xdr:row>
      <xdr:rowOff>9525</xdr:rowOff>
    </xdr:to>
    <xdr:pic>
      <xdr:nvPicPr>
        <xdr:cNvPr id="11" name="Picture 7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81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152400</xdr:colOff>
      <xdr:row>2</xdr:row>
      <xdr:rowOff>9525</xdr:rowOff>
    </xdr:to>
    <xdr:pic>
      <xdr:nvPicPr>
        <xdr:cNvPr id="12" name="Picture 7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81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3</xdr:col>
      <xdr:colOff>152400</xdr:colOff>
      <xdr:row>4</xdr:row>
      <xdr:rowOff>9525</xdr:rowOff>
    </xdr:to>
    <xdr:pic>
      <xdr:nvPicPr>
        <xdr:cNvPr id="1" name="Picture 1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762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152400</xdr:colOff>
      <xdr:row>10</xdr:row>
      <xdr:rowOff>9525</xdr:rowOff>
    </xdr:to>
    <xdr:pic>
      <xdr:nvPicPr>
        <xdr:cNvPr id="2" name="Picture 1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152400</xdr:colOff>
      <xdr:row>8</xdr:row>
      <xdr:rowOff>9525</xdr:rowOff>
    </xdr:to>
    <xdr:pic>
      <xdr:nvPicPr>
        <xdr:cNvPr id="3" name="Picture 2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524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152400</xdr:colOff>
      <xdr:row>35</xdr:row>
      <xdr:rowOff>9525</xdr:rowOff>
    </xdr:to>
    <xdr:pic>
      <xdr:nvPicPr>
        <xdr:cNvPr id="4" name="Picture 3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667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152400</xdr:colOff>
      <xdr:row>8</xdr:row>
      <xdr:rowOff>9525</xdr:rowOff>
    </xdr:to>
    <xdr:pic>
      <xdr:nvPicPr>
        <xdr:cNvPr id="5" name="Picture 4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524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152400</xdr:colOff>
      <xdr:row>3</xdr:row>
      <xdr:rowOff>9525</xdr:rowOff>
    </xdr:to>
    <xdr:pic>
      <xdr:nvPicPr>
        <xdr:cNvPr id="6" name="Picture 4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152400</xdr:colOff>
      <xdr:row>3</xdr:row>
      <xdr:rowOff>9525</xdr:rowOff>
    </xdr:to>
    <xdr:pic>
      <xdr:nvPicPr>
        <xdr:cNvPr id="7" name="Picture 4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152400</xdr:colOff>
      <xdr:row>26</xdr:row>
      <xdr:rowOff>9525</xdr:rowOff>
    </xdr:to>
    <xdr:pic>
      <xdr:nvPicPr>
        <xdr:cNvPr id="8" name="Picture 5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95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152400</xdr:colOff>
      <xdr:row>18</xdr:row>
      <xdr:rowOff>9525</xdr:rowOff>
    </xdr:to>
    <xdr:pic>
      <xdr:nvPicPr>
        <xdr:cNvPr id="9" name="Picture 5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429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152400</xdr:colOff>
      <xdr:row>18</xdr:row>
      <xdr:rowOff>9525</xdr:rowOff>
    </xdr:to>
    <xdr:pic>
      <xdr:nvPicPr>
        <xdr:cNvPr id="10" name="Picture 5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429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152400</xdr:colOff>
      <xdr:row>18</xdr:row>
      <xdr:rowOff>9525</xdr:rowOff>
    </xdr:to>
    <xdr:pic>
      <xdr:nvPicPr>
        <xdr:cNvPr id="11" name="Picture 5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429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152400</xdr:colOff>
      <xdr:row>18</xdr:row>
      <xdr:rowOff>9525</xdr:rowOff>
    </xdr:to>
    <xdr:pic>
      <xdr:nvPicPr>
        <xdr:cNvPr id="12" name="Picture 5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429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152400</xdr:colOff>
      <xdr:row>33</xdr:row>
      <xdr:rowOff>9525</xdr:rowOff>
    </xdr:to>
    <xdr:pic>
      <xdr:nvPicPr>
        <xdr:cNvPr id="13" name="Picture 6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286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152400</xdr:colOff>
      <xdr:row>33</xdr:row>
      <xdr:rowOff>9525</xdr:rowOff>
    </xdr:to>
    <xdr:pic>
      <xdr:nvPicPr>
        <xdr:cNvPr id="14" name="Picture 6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2865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152400</xdr:colOff>
      <xdr:row>36</xdr:row>
      <xdr:rowOff>9525</xdr:rowOff>
    </xdr:to>
    <xdr:pic>
      <xdr:nvPicPr>
        <xdr:cNvPr id="15" name="Picture 6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858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152400</xdr:colOff>
      <xdr:row>36</xdr:row>
      <xdr:rowOff>9525</xdr:rowOff>
    </xdr:to>
    <xdr:pic>
      <xdr:nvPicPr>
        <xdr:cNvPr id="16" name="Picture 7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858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17" name="Picture 7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18" name="Picture 8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19" name="Picture 8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20" name="Picture 8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21" name="Picture 8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22" name="Picture 8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23" name="Picture 8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24" name="Picture 8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25" name="Picture 8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26" name="Picture 8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27" name="Picture 8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28" name="Picture 9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29" name="Picture 9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30" name="Picture 9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31" name="Picture 9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32" name="Picture 9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33" name="Picture 9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34" name="Picture 9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35" name="Picture 9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36" name="Picture 9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37" name="Picture 9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38" name="Picture 10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39" name="Picture 10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40" name="Picture 10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41" name="Picture 10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42" name="Picture 10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43" name="Picture 10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44" name="Picture 10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45" name="Picture 10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46" name="Picture 10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47" name="Picture 10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48" name="Picture 11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49" name="Picture 111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50" name="Picture 112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51" name="Picture 113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52" name="Picture 114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53" name="Picture 115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54" name="Picture 116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55" name="Picture 117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56" name="Picture 118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57" name="Picture 119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9525</xdr:rowOff>
    </xdr:to>
    <xdr:pic>
      <xdr:nvPicPr>
        <xdr:cNvPr id="58" name="Picture 120" descr="http://bck.compendia.no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28" sqref="I28"/>
    </sheetView>
  </sheetViews>
  <sheetFormatPr defaultColWidth="11.421875" defaultRowHeight="15"/>
  <cols>
    <col min="1" max="1" width="5.28125" style="0" bestFit="1" customWidth="1"/>
    <col min="2" max="2" width="7.00390625" style="0" hidden="1" customWidth="1"/>
    <col min="3" max="3" width="6.8515625" style="0" bestFit="1" customWidth="1"/>
    <col min="4" max="4" width="20.00390625" style="0" bestFit="1" customWidth="1"/>
    <col min="6" max="6" width="6.28125" style="0" bestFit="1" customWidth="1"/>
    <col min="7" max="7" width="13.28125" style="0" hidden="1" customWidth="1"/>
    <col min="8" max="8" width="7.00390625" style="0" hidden="1" customWidth="1"/>
    <col min="9" max="9" width="8.140625" style="0" bestFit="1" customWidth="1"/>
  </cols>
  <sheetData>
    <row r="1" spans="1:9" ht="15">
      <c r="A1" s="2" t="s">
        <v>279</v>
      </c>
      <c r="B1" s="12" t="s">
        <v>268</v>
      </c>
      <c r="C1" s="2" t="s">
        <v>267</v>
      </c>
      <c r="D1" s="3" t="s">
        <v>195</v>
      </c>
      <c r="E1" s="3" t="s">
        <v>196</v>
      </c>
      <c r="F1" s="3" t="s">
        <v>258</v>
      </c>
      <c r="G1" s="3" t="s">
        <v>197</v>
      </c>
      <c r="H1" s="18"/>
      <c r="I1" s="3" t="s">
        <v>276</v>
      </c>
    </row>
    <row r="2" spans="1:9" s="1" customFormat="1" ht="15">
      <c r="A2" s="19"/>
      <c r="B2" s="13">
        <v>0.5416666666666666</v>
      </c>
      <c r="C2" s="4"/>
      <c r="D2" s="5" t="s">
        <v>264</v>
      </c>
      <c r="E2" s="5"/>
      <c r="F2" s="5"/>
      <c r="G2" s="5"/>
      <c r="H2" s="19"/>
      <c r="I2" s="19"/>
    </row>
    <row r="3" spans="1:9" ht="15">
      <c r="A3" s="18">
        <v>1</v>
      </c>
      <c r="B3" s="11">
        <v>0.54375</v>
      </c>
      <c r="C3" s="6">
        <v>3</v>
      </c>
      <c r="D3" s="7" t="s">
        <v>127</v>
      </c>
      <c r="E3" s="7" t="s">
        <v>16</v>
      </c>
      <c r="F3" s="7" t="s">
        <v>264</v>
      </c>
      <c r="G3" s="7" t="s">
        <v>128</v>
      </c>
      <c r="H3" s="13">
        <v>0.5671990740740741</v>
      </c>
      <c r="I3" s="20">
        <f>H3-B3</f>
        <v>0.02344907407407415</v>
      </c>
    </row>
    <row r="4" spans="1:9" ht="15">
      <c r="A4" s="18">
        <v>2</v>
      </c>
      <c r="B4" s="13">
        <v>0.545138888888889</v>
      </c>
      <c r="C4" s="6">
        <v>6</v>
      </c>
      <c r="D4" s="7" t="s">
        <v>191</v>
      </c>
      <c r="E4" s="7" t="s">
        <v>2</v>
      </c>
      <c r="F4" s="7" t="s">
        <v>264</v>
      </c>
      <c r="G4" s="7" t="s">
        <v>3</v>
      </c>
      <c r="H4" s="13">
        <v>0.5689236111111111</v>
      </c>
      <c r="I4" s="20">
        <f>H4-B4</f>
        <v>0.023784722222222165</v>
      </c>
    </row>
    <row r="5" spans="1:9" ht="15">
      <c r="A5" s="18">
        <v>3</v>
      </c>
      <c r="B5" s="11">
        <v>0.5423611111111112</v>
      </c>
      <c r="C5" s="6">
        <v>1</v>
      </c>
      <c r="D5" s="7" t="s">
        <v>162</v>
      </c>
      <c r="E5" s="7" t="s">
        <v>0</v>
      </c>
      <c r="F5" s="7" t="s">
        <v>264</v>
      </c>
      <c r="G5" s="7" t="s">
        <v>163</v>
      </c>
      <c r="H5" s="13">
        <v>0.5676736111111111</v>
      </c>
      <c r="I5" s="20">
        <f>H5-B5</f>
        <v>0.02531249999999996</v>
      </c>
    </row>
    <row r="6" spans="1:9" ht="15">
      <c r="A6" s="18">
        <v>4</v>
      </c>
      <c r="B6" s="13">
        <v>0.543055555555556</v>
      </c>
      <c r="C6" s="6">
        <v>2</v>
      </c>
      <c r="D6" s="7" t="s">
        <v>71</v>
      </c>
      <c r="E6" s="7" t="s">
        <v>72</v>
      </c>
      <c r="F6" s="7" t="s">
        <v>264</v>
      </c>
      <c r="G6" s="7" t="s">
        <v>73</v>
      </c>
      <c r="H6" s="13">
        <v>0.5700810185185184</v>
      </c>
      <c r="I6" s="20">
        <f>H6-B6</f>
        <v>0.027025462962962488</v>
      </c>
    </row>
    <row r="7" spans="1:9" ht="15">
      <c r="A7" s="18">
        <v>5</v>
      </c>
      <c r="B7" s="13">
        <v>0.544444444444445</v>
      </c>
      <c r="C7" s="6">
        <v>4</v>
      </c>
      <c r="D7" s="7" t="s">
        <v>109</v>
      </c>
      <c r="E7" s="7" t="s">
        <v>9</v>
      </c>
      <c r="F7" s="7" t="s">
        <v>264</v>
      </c>
      <c r="G7" s="7" t="s">
        <v>110</v>
      </c>
      <c r="H7" s="13">
        <v>0.5738541666666667</v>
      </c>
      <c r="I7" s="20">
        <f>H7-B7</f>
        <v>0.029409722222221713</v>
      </c>
    </row>
    <row r="8" spans="1:9" ht="15">
      <c r="A8" s="18"/>
      <c r="B8" s="11">
        <v>0.545138888888889</v>
      </c>
      <c r="C8" s="6" t="s">
        <v>217</v>
      </c>
      <c r="D8" s="7"/>
      <c r="E8" s="7"/>
      <c r="F8" s="7"/>
      <c r="G8" s="7"/>
      <c r="H8" s="13"/>
      <c r="I8" s="20"/>
    </row>
    <row r="9" spans="1:9" ht="15">
      <c r="A9" s="18"/>
      <c r="B9" s="11">
        <v>0.546527777777779</v>
      </c>
      <c r="C9" s="6" t="s">
        <v>217</v>
      </c>
      <c r="D9" s="7"/>
      <c r="E9" s="7"/>
      <c r="F9" s="7"/>
      <c r="G9" s="7"/>
      <c r="H9" s="13"/>
      <c r="I9" s="20"/>
    </row>
    <row r="10" spans="1:9" ht="15">
      <c r="A10" s="18"/>
      <c r="B10" s="13">
        <v>0.547222222222223</v>
      </c>
      <c r="C10" s="6" t="s">
        <v>217</v>
      </c>
      <c r="D10" s="8" t="s">
        <v>263</v>
      </c>
      <c r="E10" s="7"/>
      <c r="F10" s="7"/>
      <c r="G10" s="7"/>
      <c r="H10" s="13"/>
      <c r="I10" s="20"/>
    </row>
    <row r="11" spans="1:9" ht="15">
      <c r="A11" s="18">
        <v>1</v>
      </c>
      <c r="B11" s="13">
        <v>0.554166666666669</v>
      </c>
      <c r="C11" s="6">
        <v>18</v>
      </c>
      <c r="D11" s="7" t="s">
        <v>62</v>
      </c>
      <c r="E11" s="7" t="s">
        <v>2</v>
      </c>
      <c r="F11" s="7" t="s">
        <v>263</v>
      </c>
      <c r="G11" s="7" t="s">
        <v>63</v>
      </c>
      <c r="H11" s="13">
        <v>0.5786111111111111</v>
      </c>
      <c r="I11" s="20">
        <f aca="true" t="shared" si="0" ref="I11:I16">H11-B11</f>
        <v>0.02444444444444205</v>
      </c>
    </row>
    <row r="12" spans="1:9" ht="15">
      <c r="A12" s="18">
        <v>2</v>
      </c>
      <c r="B12" s="13">
        <v>0.55138888888889</v>
      </c>
      <c r="C12" s="6">
        <v>14</v>
      </c>
      <c r="D12" s="7" t="s">
        <v>131</v>
      </c>
      <c r="E12" s="7" t="s">
        <v>98</v>
      </c>
      <c r="F12" s="7" t="s">
        <v>263</v>
      </c>
      <c r="G12" s="7" t="s">
        <v>132</v>
      </c>
      <c r="H12" s="13">
        <v>0.5762152777777778</v>
      </c>
      <c r="I12" s="20">
        <f t="shared" si="0"/>
        <v>0.024826388888887774</v>
      </c>
    </row>
    <row r="13" spans="1:9" ht="15">
      <c r="A13" s="18">
        <v>3</v>
      </c>
      <c r="B13" s="13">
        <v>0.552777777777779</v>
      </c>
      <c r="C13" s="6">
        <v>16</v>
      </c>
      <c r="D13" s="7" t="s">
        <v>97</v>
      </c>
      <c r="E13" s="7" t="s">
        <v>98</v>
      </c>
      <c r="F13" s="7" t="s">
        <v>263</v>
      </c>
      <c r="G13" s="7" t="s">
        <v>99</v>
      </c>
      <c r="H13" s="13">
        <v>0.577650462962963</v>
      </c>
      <c r="I13" s="20">
        <f t="shared" si="0"/>
        <v>0.02487268518518393</v>
      </c>
    </row>
    <row r="14" spans="1:9" ht="15">
      <c r="A14" s="18">
        <v>4</v>
      </c>
      <c r="B14" s="11">
        <v>0.547916666666668</v>
      </c>
      <c r="C14" s="6">
        <v>9</v>
      </c>
      <c r="D14" s="7" t="s">
        <v>64</v>
      </c>
      <c r="E14" s="7" t="s">
        <v>0</v>
      </c>
      <c r="F14" s="7" t="s">
        <v>263</v>
      </c>
      <c r="G14" s="7" t="s">
        <v>65</v>
      </c>
      <c r="H14" s="13">
        <v>0.5741782407407408</v>
      </c>
      <c r="I14" s="20">
        <f t="shared" si="0"/>
        <v>0.026261574074072702</v>
      </c>
    </row>
    <row r="15" spans="1:9" ht="15">
      <c r="A15" s="18">
        <v>5</v>
      </c>
      <c r="B15" s="13">
        <v>0.548611111111112</v>
      </c>
      <c r="C15" s="6">
        <v>10</v>
      </c>
      <c r="D15" s="7" t="s">
        <v>123</v>
      </c>
      <c r="E15" s="7" t="s">
        <v>22</v>
      </c>
      <c r="F15" s="7" t="s">
        <v>263</v>
      </c>
      <c r="G15" s="7" t="s">
        <v>124</v>
      </c>
      <c r="H15" s="13">
        <v>0.5750810185185186</v>
      </c>
      <c r="I15" s="20">
        <f t="shared" si="0"/>
        <v>0.026469907407406512</v>
      </c>
    </row>
    <row r="16" spans="1:9" ht="15">
      <c r="A16" s="18">
        <v>6</v>
      </c>
      <c r="B16" s="13">
        <v>0.550000000000001</v>
      </c>
      <c r="C16" s="6">
        <v>12</v>
      </c>
      <c r="D16" s="9" t="s">
        <v>234</v>
      </c>
      <c r="E16" s="9" t="s">
        <v>19</v>
      </c>
      <c r="F16" s="7" t="s">
        <v>263</v>
      </c>
      <c r="G16" s="9" t="s">
        <v>233</v>
      </c>
      <c r="H16" s="13">
        <v>0.5768634259259259</v>
      </c>
      <c r="I16" s="20">
        <f t="shared" si="0"/>
        <v>0.026863425925924833</v>
      </c>
    </row>
    <row r="17" spans="1:9" ht="15">
      <c r="A17" s="18"/>
      <c r="B17" s="11">
        <v>0.549305555555557</v>
      </c>
      <c r="C17" s="6" t="s">
        <v>217</v>
      </c>
      <c r="D17" s="7"/>
      <c r="E17" s="7"/>
      <c r="F17" s="7"/>
      <c r="G17" s="7"/>
      <c r="H17" s="13"/>
      <c r="I17" s="20"/>
    </row>
    <row r="18" spans="1:9" ht="15">
      <c r="A18" s="18"/>
      <c r="B18" s="11">
        <v>0.550694444444446</v>
      </c>
      <c r="C18" s="6" t="s">
        <v>217</v>
      </c>
      <c r="D18" s="7"/>
      <c r="E18" s="7"/>
      <c r="F18" s="7"/>
      <c r="G18" s="7"/>
      <c r="H18" s="13"/>
      <c r="I18" s="20"/>
    </row>
    <row r="19" spans="1:9" ht="15">
      <c r="A19" s="18"/>
      <c r="B19" s="11">
        <v>0.552083333333335</v>
      </c>
      <c r="C19" s="6" t="s">
        <v>217</v>
      </c>
      <c r="D19" s="7"/>
      <c r="E19" s="7"/>
      <c r="F19" s="7"/>
      <c r="G19" s="7"/>
      <c r="H19" s="13"/>
      <c r="I19" s="20"/>
    </row>
    <row r="20" spans="1:9" ht="15">
      <c r="A20" s="18"/>
      <c r="B20" s="11"/>
      <c r="C20" s="6" t="s">
        <v>217</v>
      </c>
      <c r="D20" s="7"/>
      <c r="E20" s="7"/>
      <c r="F20" s="7"/>
      <c r="G20" s="7"/>
      <c r="H20" s="13"/>
      <c r="I20" s="20"/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B1">
      <selection activeCell="J34" sqref="A1:J34"/>
    </sheetView>
  </sheetViews>
  <sheetFormatPr defaultColWidth="11.421875" defaultRowHeight="15"/>
  <cols>
    <col min="1" max="1" width="7.00390625" style="0" hidden="1" customWidth="1"/>
    <col min="2" max="2" width="7.00390625" style="17" customWidth="1"/>
    <col min="3" max="3" width="2.7109375" style="0" bestFit="1" customWidth="1"/>
    <col min="4" max="4" width="17.8515625" style="0" bestFit="1" customWidth="1"/>
    <col min="5" max="5" width="20.7109375" style="0" bestFit="1" customWidth="1"/>
    <col min="6" max="6" width="5.28125" style="0" bestFit="1" customWidth="1"/>
    <col min="7" max="7" width="12.8515625" style="0" hidden="1" customWidth="1"/>
    <col min="8" max="8" width="7.00390625" style="0" hidden="1" customWidth="1"/>
    <col min="9" max="9" width="7.00390625" style="0" customWidth="1"/>
    <col min="10" max="10" width="10.00390625" style="0" customWidth="1"/>
  </cols>
  <sheetData>
    <row r="1" spans="1:10" ht="15">
      <c r="A1" s="13">
        <v>0.555555555555558</v>
      </c>
      <c r="B1" s="15"/>
      <c r="C1" s="6" t="s">
        <v>217</v>
      </c>
      <c r="D1" s="8" t="s">
        <v>262</v>
      </c>
      <c r="E1" s="7"/>
      <c r="F1" s="7"/>
      <c r="G1" s="7"/>
      <c r="H1" s="13"/>
      <c r="I1" s="13"/>
      <c r="J1" s="20"/>
    </row>
    <row r="2" spans="1:10" ht="15">
      <c r="A2" s="11">
        <v>0.55902777777778</v>
      </c>
      <c r="B2" s="16">
        <v>1</v>
      </c>
      <c r="C2" s="6">
        <v>25</v>
      </c>
      <c r="D2" s="9" t="s">
        <v>230</v>
      </c>
      <c r="E2" s="9" t="s">
        <v>229</v>
      </c>
      <c r="F2" s="9" t="s">
        <v>262</v>
      </c>
      <c r="G2" s="9" t="s">
        <v>228</v>
      </c>
      <c r="H2" s="13">
        <v>0.5853819444444445</v>
      </c>
      <c r="I2" s="13"/>
      <c r="J2" s="20">
        <f>H2-A2</f>
        <v>0.026354166666664458</v>
      </c>
    </row>
    <row r="3" spans="1:10" ht="15">
      <c r="A3" s="11">
        <v>0.557638888888891</v>
      </c>
      <c r="B3" s="16">
        <v>2</v>
      </c>
      <c r="C3" s="6">
        <v>23</v>
      </c>
      <c r="D3" s="7" t="s">
        <v>184</v>
      </c>
      <c r="E3" s="7" t="s">
        <v>36</v>
      </c>
      <c r="F3" s="9" t="s">
        <v>262</v>
      </c>
      <c r="G3" s="7" t="s">
        <v>185</v>
      </c>
      <c r="H3" s="13">
        <v>0.5872800925925926</v>
      </c>
      <c r="I3" s="13"/>
      <c r="J3" s="20">
        <f>H3-A3</f>
        <v>0.029641203703701602</v>
      </c>
    </row>
    <row r="4" spans="1:10" ht="15">
      <c r="A4" s="11">
        <v>0.556250000000002</v>
      </c>
      <c r="B4" s="16">
        <v>3</v>
      </c>
      <c r="C4" s="6">
        <v>21</v>
      </c>
      <c r="D4" s="9" t="s">
        <v>238</v>
      </c>
      <c r="E4" s="9" t="s">
        <v>39</v>
      </c>
      <c r="F4" s="9" t="s">
        <v>262</v>
      </c>
      <c r="G4" s="9" t="s">
        <v>237</v>
      </c>
      <c r="H4" s="13">
        <v>0.5867592592592593</v>
      </c>
      <c r="I4" s="13"/>
      <c r="J4" s="20">
        <f>H4-A4</f>
        <v>0.030509259259257293</v>
      </c>
    </row>
    <row r="5" spans="1:10" ht="15">
      <c r="A5" s="13">
        <v>0.556944444444447</v>
      </c>
      <c r="B5" s="15"/>
      <c r="C5" s="6" t="s">
        <v>217</v>
      </c>
      <c r="D5" s="9"/>
      <c r="E5" s="9"/>
      <c r="F5" s="9"/>
      <c r="G5" s="9"/>
      <c r="H5" s="13"/>
      <c r="I5" s="13"/>
      <c r="J5" s="20"/>
    </row>
    <row r="6" spans="1:10" ht="15">
      <c r="A6" s="13">
        <v>0.558333333333336</v>
      </c>
      <c r="B6" s="15"/>
      <c r="C6" s="6" t="s">
        <v>217</v>
      </c>
      <c r="D6" s="7"/>
      <c r="E6" s="7"/>
      <c r="F6" s="9"/>
      <c r="G6" s="7"/>
      <c r="H6" s="13"/>
      <c r="I6" s="13"/>
      <c r="J6" s="20"/>
    </row>
    <row r="7" spans="1:10" ht="15">
      <c r="A7" s="13">
        <v>0.559722222222225</v>
      </c>
      <c r="B7" s="15"/>
      <c r="C7" s="6" t="s">
        <v>217</v>
      </c>
      <c r="D7" s="9"/>
      <c r="E7" s="9"/>
      <c r="F7" s="9"/>
      <c r="G7" s="9"/>
      <c r="H7" s="13"/>
      <c r="I7" s="13"/>
      <c r="J7" s="20"/>
    </row>
    <row r="8" spans="1:10" ht="15">
      <c r="A8" s="11">
        <v>0.56041666666667</v>
      </c>
      <c r="B8" s="16"/>
      <c r="C8" s="6" t="s">
        <v>217</v>
      </c>
      <c r="D8" s="10" t="s">
        <v>269</v>
      </c>
      <c r="E8" s="9"/>
      <c r="F8" s="9"/>
      <c r="G8" s="9"/>
      <c r="H8" s="13"/>
      <c r="I8" s="13"/>
      <c r="J8" s="20"/>
    </row>
    <row r="9" spans="1:10" ht="15">
      <c r="A9" s="11">
        <v>0.561805555555559</v>
      </c>
      <c r="B9" s="16">
        <v>1</v>
      </c>
      <c r="C9" s="6">
        <v>29</v>
      </c>
      <c r="D9" s="7" t="s">
        <v>186</v>
      </c>
      <c r="E9" s="7" t="s">
        <v>115</v>
      </c>
      <c r="F9" s="7" t="s">
        <v>266</v>
      </c>
      <c r="G9" s="7" t="s">
        <v>187</v>
      </c>
      <c r="H9" s="13">
        <v>0.5855902777777778</v>
      </c>
      <c r="I9" s="13"/>
      <c r="J9" s="20">
        <f>H9-A9</f>
        <v>0.023784722222218835</v>
      </c>
    </row>
    <row r="10" spans="1:10" ht="15">
      <c r="A10" s="13">
        <v>0.561111111111114</v>
      </c>
      <c r="B10" s="15">
        <v>2</v>
      </c>
      <c r="C10" s="6">
        <v>28</v>
      </c>
      <c r="D10" s="7" t="s">
        <v>74</v>
      </c>
      <c r="E10" s="7" t="s">
        <v>75</v>
      </c>
      <c r="F10" s="7" t="s">
        <v>265</v>
      </c>
      <c r="G10" s="7" t="s">
        <v>76</v>
      </c>
      <c r="H10" s="13">
        <v>0.585486111111111</v>
      </c>
      <c r="I10" s="13"/>
      <c r="J10" s="20">
        <f>H10-A10</f>
        <v>0.024374999999997038</v>
      </c>
    </row>
    <row r="11" spans="1:10" ht="15">
      <c r="A11" s="13">
        <v>0.562500000000003</v>
      </c>
      <c r="B11" s="15"/>
      <c r="C11" s="6" t="s">
        <v>217</v>
      </c>
      <c r="D11" s="7"/>
      <c r="E11" s="7"/>
      <c r="F11" s="7"/>
      <c r="G11" s="7"/>
      <c r="H11" s="13"/>
      <c r="I11" s="13"/>
      <c r="J11" s="20"/>
    </row>
    <row r="12" spans="1:10" ht="15">
      <c r="A12" s="11">
        <v>0.563194444444448</v>
      </c>
      <c r="B12" s="16"/>
      <c r="C12" s="6" t="s">
        <v>217</v>
      </c>
      <c r="D12" s="8" t="s">
        <v>261</v>
      </c>
      <c r="E12" s="7"/>
      <c r="F12" s="7"/>
      <c r="G12" s="7"/>
      <c r="H12" s="13"/>
      <c r="I12" s="13"/>
      <c r="J12" s="20"/>
    </row>
    <row r="13" spans="1:10" ht="15">
      <c r="A13" s="13">
        <v>0.563888888888892</v>
      </c>
      <c r="B13" s="15">
        <v>1</v>
      </c>
      <c r="C13" s="6">
        <v>32</v>
      </c>
      <c r="D13" s="7" t="s">
        <v>30</v>
      </c>
      <c r="E13" s="7" t="s">
        <v>22</v>
      </c>
      <c r="F13" s="7" t="s">
        <v>261</v>
      </c>
      <c r="G13" s="7" t="s">
        <v>31</v>
      </c>
      <c r="H13" s="13">
        <v>0.5845601851851852</v>
      </c>
      <c r="I13" s="13"/>
      <c r="J13" s="20">
        <f aca="true" t="shared" si="0" ref="J13:J31">H13-A13</f>
        <v>0.020671296296293162</v>
      </c>
    </row>
    <row r="14" spans="1:10" ht="15">
      <c r="A14" s="13">
        <v>0.579166666666672</v>
      </c>
      <c r="B14" s="15">
        <v>2</v>
      </c>
      <c r="C14" s="6">
        <v>54</v>
      </c>
      <c r="D14" s="7" t="s">
        <v>89</v>
      </c>
      <c r="E14" s="7" t="s">
        <v>90</v>
      </c>
      <c r="F14" s="7" t="s">
        <v>261</v>
      </c>
      <c r="G14" s="7" t="s">
        <v>91</v>
      </c>
      <c r="H14" s="13">
        <v>0.6004861111111112</v>
      </c>
      <c r="I14" s="13"/>
      <c r="J14" s="20">
        <f t="shared" si="0"/>
        <v>0.021319444444439117</v>
      </c>
    </row>
    <row r="15" spans="1:10" ht="15">
      <c r="A15" s="11">
        <v>0.574305555555561</v>
      </c>
      <c r="B15" s="15">
        <v>3</v>
      </c>
      <c r="C15" s="6">
        <v>47</v>
      </c>
      <c r="D15" s="7" t="s">
        <v>107</v>
      </c>
      <c r="E15" s="7" t="s">
        <v>5</v>
      </c>
      <c r="F15" s="7" t="s">
        <v>261</v>
      </c>
      <c r="G15" s="7" t="s">
        <v>108</v>
      </c>
      <c r="H15" s="13">
        <v>0.5956944444444444</v>
      </c>
      <c r="I15" s="13"/>
      <c r="J15" s="20">
        <f t="shared" si="0"/>
        <v>0.02138888888888346</v>
      </c>
    </row>
    <row r="16" spans="1:10" ht="15">
      <c r="A16" s="13">
        <v>0.576388888888894</v>
      </c>
      <c r="B16" s="15">
        <v>4</v>
      </c>
      <c r="C16" s="6">
        <v>50</v>
      </c>
      <c r="D16" s="7" t="s">
        <v>190</v>
      </c>
      <c r="E16" s="7" t="s">
        <v>0</v>
      </c>
      <c r="F16" s="7" t="s">
        <v>261</v>
      </c>
      <c r="G16" s="7" t="s">
        <v>1</v>
      </c>
      <c r="H16" s="13">
        <v>0.5979398148148148</v>
      </c>
      <c r="I16" s="13"/>
      <c r="J16" s="20">
        <f t="shared" si="0"/>
        <v>0.021550925925920894</v>
      </c>
    </row>
    <row r="17" spans="1:10" ht="15">
      <c r="A17" s="13">
        <v>0.569444444444449</v>
      </c>
      <c r="B17" s="15">
        <v>5</v>
      </c>
      <c r="C17" s="6">
        <v>40</v>
      </c>
      <c r="D17" s="7" t="s">
        <v>129</v>
      </c>
      <c r="E17" s="7" t="s">
        <v>115</v>
      </c>
      <c r="F17" s="7" t="s">
        <v>261</v>
      </c>
      <c r="G17" s="7" t="s">
        <v>130</v>
      </c>
      <c r="H17" s="13">
        <v>0.5911226851851852</v>
      </c>
      <c r="I17" s="13"/>
      <c r="J17" s="20">
        <f t="shared" si="0"/>
        <v>0.02167824074073621</v>
      </c>
    </row>
    <row r="18" spans="1:10" ht="15">
      <c r="A18" s="13">
        <v>0.570833333333338</v>
      </c>
      <c r="B18" s="15">
        <v>6</v>
      </c>
      <c r="C18" s="6">
        <v>42</v>
      </c>
      <c r="D18" s="9" t="s">
        <v>249</v>
      </c>
      <c r="E18" s="9" t="s">
        <v>95</v>
      </c>
      <c r="F18" s="7" t="s">
        <v>261</v>
      </c>
      <c r="G18" s="9" t="s">
        <v>248</v>
      </c>
      <c r="H18" s="13">
        <v>0.5926736111111112</v>
      </c>
      <c r="I18" s="13"/>
      <c r="J18" s="20">
        <f t="shared" si="0"/>
        <v>0.021840277777773198</v>
      </c>
    </row>
    <row r="19" spans="1:10" ht="15">
      <c r="A19" s="11">
        <v>0.567361111111115</v>
      </c>
      <c r="B19" s="15">
        <v>7</v>
      </c>
      <c r="C19" s="6">
        <v>37</v>
      </c>
      <c r="D19" s="7" t="s">
        <v>94</v>
      </c>
      <c r="E19" s="7" t="s">
        <v>95</v>
      </c>
      <c r="F19" s="7" t="s">
        <v>261</v>
      </c>
      <c r="G19" s="7" t="s">
        <v>96</v>
      </c>
      <c r="H19" s="13">
        <v>0.5893402777777778</v>
      </c>
      <c r="I19" s="13"/>
      <c r="J19" s="20">
        <f t="shared" si="0"/>
        <v>0.021979166666662775</v>
      </c>
    </row>
    <row r="20" spans="1:10" ht="15">
      <c r="A20" s="11">
        <v>0.57569444444445</v>
      </c>
      <c r="B20" s="15">
        <v>8</v>
      </c>
      <c r="C20" s="6">
        <v>49</v>
      </c>
      <c r="D20" s="7" t="s">
        <v>87</v>
      </c>
      <c r="E20" s="7" t="s">
        <v>13</v>
      </c>
      <c r="F20" s="7" t="s">
        <v>261</v>
      </c>
      <c r="G20" s="7" t="s">
        <v>88</v>
      </c>
      <c r="H20" s="13">
        <v>0.5977083333333334</v>
      </c>
      <c r="I20" s="13"/>
      <c r="J20" s="20">
        <f t="shared" si="0"/>
        <v>0.02201388888888345</v>
      </c>
    </row>
    <row r="21" spans="1:10" ht="15">
      <c r="A21" s="13">
        <v>0.577777777777783</v>
      </c>
      <c r="B21" s="15">
        <v>9</v>
      </c>
      <c r="C21" s="6">
        <v>52</v>
      </c>
      <c r="D21" s="7" t="s">
        <v>57</v>
      </c>
      <c r="E21" s="7" t="s">
        <v>22</v>
      </c>
      <c r="F21" s="7" t="s">
        <v>261</v>
      </c>
      <c r="G21" s="7" t="s">
        <v>58</v>
      </c>
      <c r="H21" s="13">
        <v>0.5998842592592593</v>
      </c>
      <c r="I21" s="13"/>
      <c r="J21" s="20">
        <f t="shared" si="0"/>
        <v>0.022106481481476203</v>
      </c>
    </row>
    <row r="22" spans="1:10" ht="15">
      <c r="A22" s="13">
        <v>0.565277777777781</v>
      </c>
      <c r="B22" s="15">
        <v>10</v>
      </c>
      <c r="C22" s="6">
        <v>34</v>
      </c>
      <c r="D22" s="7" t="s">
        <v>12</v>
      </c>
      <c r="E22" s="7" t="s">
        <v>13</v>
      </c>
      <c r="F22" s="7" t="s">
        <v>261</v>
      </c>
      <c r="G22" s="7" t="s">
        <v>14</v>
      </c>
      <c r="H22" s="13">
        <v>0.5881018518518518</v>
      </c>
      <c r="I22" s="13"/>
      <c r="J22" s="20">
        <f t="shared" si="0"/>
        <v>0.022824074074070833</v>
      </c>
    </row>
    <row r="23" spans="1:11" ht="15">
      <c r="A23" s="11">
        <v>0.571527777777782</v>
      </c>
      <c r="B23" s="15">
        <v>11</v>
      </c>
      <c r="C23" s="6">
        <v>43</v>
      </c>
      <c r="D23" s="7" t="s">
        <v>139</v>
      </c>
      <c r="E23" s="7" t="s">
        <v>0</v>
      </c>
      <c r="F23" s="7" t="s">
        <v>261</v>
      </c>
      <c r="G23" s="7" t="s">
        <v>140</v>
      </c>
      <c r="H23" s="13">
        <v>0.5943981481481482</v>
      </c>
      <c r="I23" s="13"/>
      <c r="J23" s="20">
        <f t="shared" si="0"/>
        <v>0.02287037037036621</v>
      </c>
      <c r="K23" s="21"/>
    </row>
    <row r="24" spans="1:10" ht="15">
      <c r="A24" s="13">
        <v>0.572222222222227</v>
      </c>
      <c r="B24" s="15">
        <v>12</v>
      </c>
      <c r="C24" s="6">
        <v>44</v>
      </c>
      <c r="D24" s="7" t="s">
        <v>219</v>
      </c>
      <c r="E24" s="7" t="s">
        <v>7</v>
      </c>
      <c r="F24" s="7" t="s">
        <v>261</v>
      </c>
      <c r="G24" s="7" t="s">
        <v>220</v>
      </c>
      <c r="H24" s="13">
        <v>0.5951041666666667</v>
      </c>
      <c r="I24" s="13"/>
      <c r="J24" s="20">
        <f t="shared" si="0"/>
        <v>0.022881944444439695</v>
      </c>
    </row>
    <row r="25" spans="1:10" ht="15">
      <c r="A25" s="13">
        <v>0.56805555555556</v>
      </c>
      <c r="B25" s="15">
        <v>13</v>
      </c>
      <c r="C25" s="6">
        <v>38</v>
      </c>
      <c r="D25" s="7" t="s">
        <v>188</v>
      </c>
      <c r="E25" s="7" t="s">
        <v>22</v>
      </c>
      <c r="F25" s="7" t="s">
        <v>261</v>
      </c>
      <c r="G25" s="7" t="s">
        <v>189</v>
      </c>
      <c r="H25" s="13">
        <v>0.591099537037037</v>
      </c>
      <c r="I25" s="13"/>
      <c r="J25" s="20">
        <f t="shared" si="0"/>
        <v>0.023043981481477016</v>
      </c>
    </row>
    <row r="26" spans="1:10" ht="15">
      <c r="A26" s="13">
        <v>0.575000000000005</v>
      </c>
      <c r="B26" s="15">
        <v>14</v>
      </c>
      <c r="C26" s="6">
        <v>48</v>
      </c>
      <c r="D26" s="9" t="s">
        <v>227</v>
      </c>
      <c r="E26" s="9" t="s">
        <v>67</v>
      </c>
      <c r="F26" s="7" t="s">
        <v>261</v>
      </c>
      <c r="G26" s="9" t="s">
        <v>226</v>
      </c>
      <c r="H26" s="13">
        <v>0.5980671296296296</v>
      </c>
      <c r="I26" s="13"/>
      <c r="J26" s="20">
        <f t="shared" si="0"/>
        <v>0.02306712962962465</v>
      </c>
    </row>
    <row r="27" spans="1:10" ht="15">
      <c r="A27" s="11">
        <v>0.565972222222226</v>
      </c>
      <c r="B27" s="15">
        <v>15</v>
      </c>
      <c r="C27" s="6">
        <v>35</v>
      </c>
      <c r="D27" s="7" t="s">
        <v>168</v>
      </c>
      <c r="E27" s="7" t="s">
        <v>169</v>
      </c>
      <c r="F27" s="7" t="s">
        <v>261</v>
      </c>
      <c r="G27" s="7" t="s">
        <v>170</v>
      </c>
      <c r="H27" s="13">
        <v>0.5892013888888888</v>
      </c>
      <c r="I27" s="13"/>
      <c r="J27" s="20">
        <f t="shared" si="0"/>
        <v>0.02322916666666286</v>
      </c>
    </row>
    <row r="28" spans="1:10" ht="15">
      <c r="A28" s="13">
        <v>0.566666666666671</v>
      </c>
      <c r="B28" s="15">
        <v>16</v>
      </c>
      <c r="C28" s="6">
        <v>36</v>
      </c>
      <c r="D28" s="7" t="s">
        <v>55</v>
      </c>
      <c r="E28" s="7" t="s">
        <v>54</v>
      </c>
      <c r="F28" s="7" t="s">
        <v>261</v>
      </c>
      <c r="G28" s="7" t="s">
        <v>56</v>
      </c>
      <c r="H28" s="13">
        <v>0.5900231481481482</v>
      </c>
      <c r="I28" s="13"/>
      <c r="J28" s="20">
        <f t="shared" si="0"/>
        <v>0.023356481481477176</v>
      </c>
    </row>
    <row r="29" spans="1:11" ht="15">
      <c r="A29" s="13">
        <v>0.573611111111116</v>
      </c>
      <c r="B29" s="15">
        <v>17</v>
      </c>
      <c r="C29" s="6">
        <v>46</v>
      </c>
      <c r="D29" s="7" t="s">
        <v>192</v>
      </c>
      <c r="E29" s="7" t="s">
        <v>5</v>
      </c>
      <c r="F29" s="7" t="s">
        <v>261</v>
      </c>
      <c r="G29" s="7" t="s">
        <v>6</v>
      </c>
      <c r="H29" s="13">
        <v>0.5970486111111112</v>
      </c>
      <c r="I29" s="13"/>
      <c r="J29" s="20">
        <f t="shared" si="0"/>
        <v>0.023437499999995226</v>
      </c>
      <c r="K29" s="21"/>
    </row>
    <row r="30" spans="1:10" ht="15">
      <c r="A30" s="11">
        <v>0.568750000000004</v>
      </c>
      <c r="B30" s="15">
        <v>18</v>
      </c>
      <c r="C30" s="6">
        <v>39</v>
      </c>
      <c r="D30" s="7" t="s">
        <v>270</v>
      </c>
      <c r="E30" s="7" t="s">
        <v>137</v>
      </c>
      <c r="F30" s="7" t="s">
        <v>261</v>
      </c>
      <c r="G30" s="7" t="s">
        <v>138</v>
      </c>
      <c r="H30" s="13">
        <v>0.5924189814814814</v>
      </c>
      <c r="I30" s="13"/>
      <c r="J30" s="20">
        <f t="shared" si="0"/>
        <v>0.023668981481477447</v>
      </c>
    </row>
    <row r="31" spans="1:10" ht="15">
      <c r="A31" s="11">
        <v>0.570138888888893</v>
      </c>
      <c r="B31" s="15">
        <v>19</v>
      </c>
      <c r="C31" s="6">
        <v>41</v>
      </c>
      <c r="D31" s="7" t="s">
        <v>171</v>
      </c>
      <c r="E31" s="7" t="s">
        <v>54</v>
      </c>
      <c r="F31" s="7" t="s">
        <v>261</v>
      </c>
      <c r="G31" s="7" t="s">
        <v>172</v>
      </c>
      <c r="H31" s="13">
        <v>0.5949652777777777</v>
      </c>
      <c r="I31" s="13"/>
      <c r="J31" s="20">
        <f t="shared" si="0"/>
        <v>0.024826388888884776</v>
      </c>
    </row>
    <row r="32" spans="1:11" ht="15">
      <c r="A32" s="11">
        <v>0.578472222222228</v>
      </c>
      <c r="B32" s="15">
        <v>20</v>
      </c>
      <c r="C32" s="6">
        <v>51</v>
      </c>
      <c r="D32" s="7" t="s">
        <v>100</v>
      </c>
      <c r="E32" s="7" t="s">
        <v>101</v>
      </c>
      <c r="F32" s="7" t="s">
        <v>261</v>
      </c>
      <c r="G32" s="7" t="s">
        <v>102</v>
      </c>
      <c r="H32" s="13"/>
      <c r="I32" s="13"/>
      <c r="J32" s="20" t="s">
        <v>278</v>
      </c>
      <c r="K32" s="14"/>
    </row>
    <row r="33" spans="1:11" ht="15">
      <c r="A33" s="11">
        <v>0.579861111111117</v>
      </c>
      <c r="B33" s="15">
        <v>21</v>
      </c>
      <c r="C33" s="6">
        <v>45</v>
      </c>
      <c r="D33" s="7" t="s">
        <v>41</v>
      </c>
      <c r="E33" s="7" t="s">
        <v>13</v>
      </c>
      <c r="F33" s="7" t="s">
        <v>261</v>
      </c>
      <c r="G33" s="7" t="s">
        <v>42</v>
      </c>
      <c r="H33" s="13"/>
      <c r="I33" s="13"/>
      <c r="J33" s="20" t="s">
        <v>278</v>
      </c>
      <c r="K33" s="14"/>
    </row>
    <row r="34" spans="1:10" ht="15">
      <c r="A34" s="18"/>
      <c r="B34" s="15">
        <v>22</v>
      </c>
      <c r="C34" s="6">
        <v>33</v>
      </c>
      <c r="D34" s="9" t="s">
        <v>225</v>
      </c>
      <c r="E34" s="9" t="s">
        <v>13</v>
      </c>
      <c r="F34" s="7" t="s">
        <v>261</v>
      </c>
      <c r="G34" s="9" t="s">
        <v>257</v>
      </c>
      <c r="H34" s="13"/>
      <c r="I34" s="13"/>
      <c r="J34" s="20" t="s">
        <v>278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39" sqref="C39"/>
    </sheetView>
  </sheetViews>
  <sheetFormatPr defaultColWidth="11.421875" defaultRowHeight="15"/>
  <cols>
    <col min="2" max="2" width="0" style="0" hidden="1" customWidth="1"/>
    <col min="7" max="8" width="0" style="0" hidden="1" customWidth="1"/>
  </cols>
  <sheetData>
    <row r="1" spans="1:9" ht="15">
      <c r="A1" s="8" t="s">
        <v>260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2" t="s">
        <v>279</v>
      </c>
      <c r="B2" s="12" t="s">
        <v>268</v>
      </c>
      <c r="C2" s="2" t="s">
        <v>267</v>
      </c>
      <c r="D2" s="3" t="s">
        <v>195</v>
      </c>
      <c r="E2" s="3" t="s">
        <v>196</v>
      </c>
      <c r="F2" s="3" t="s">
        <v>258</v>
      </c>
      <c r="G2" s="3" t="s">
        <v>197</v>
      </c>
      <c r="H2" s="3" t="s">
        <v>277</v>
      </c>
      <c r="I2" s="3" t="s">
        <v>276</v>
      </c>
    </row>
    <row r="3" spans="1:9" ht="15">
      <c r="A3" s="18">
        <v>1</v>
      </c>
      <c r="B3" s="11">
        <v>0.593750000000008</v>
      </c>
      <c r="C3" s="6">
        <v>75</v>
      </c>
      <c r="D3" s="7" t="s">
        <v>116</v>
      </c>
      <c r="E3" s="7" t="s">
        <v>0</v>
      </c>
      <c r="F3" s="7" t="s">
        <v>260</v>
      </c>
      <c r="G3" s="7" t="s">
        <v>117</v>
      </c>
      <c r="H3" s="13">
        <v>0.6145023148148149</v>
      </c>
      <c r="I3" s="20">
        <f aca="true" t="shared" si="0" ref="I3:I17">H3-B3</f>
        <v>0.020752314814806883</v>
      </c>
    </row>
    <row r="4" spans="1:9" ht="15">
      <c r="A4" s="18">
        <v>2</v>
      </c>
      <c r="B4" s="11">
        <v>0.592361111111119</v>
      </c>
      <c r="C4" s="6">
        <v>73</v>
      </c>
      <c r="D4" s="7" t="s">
        <v>158</v>
      </c>
      <c r="E4" s="7" t="s">
        <v>60</v>
      </c>
      <c r="F4" s="7" t="s">
        <v>260</v>
      </c>
      <c r="G4" s="7" t="s">
        <v>159</v>
      </c>
      <c r="H4" s="13">
        <v>0.6134143518518519</v>
      </c>
      <c r="I4" s="20">
        <f t="shared" si="0"/>
        <v>0.021053240740732893</v>
      </c>
    </row>
    <row r="5" spans="1:9" ht="15">
      <c r="A5" s="18">
        <v>3</v>
      </c>
      <c r="B5" s="13">
        <v>0.581944444444451</v>
      </c>
      <c r="C5" s="6">
        <v>58</v>
      </c>
      <c r="D5" s="7" t="s">
        <v>152</v>
      </c>
      <c r="E5" s="7" t="s">
        <v>153</v>
      </c>
      <c r="F5" s="7" t="s">
        <v>260</v>
      </c>
      <c r="G5" s="7" t="s">
        <v>154</v>
      </c>
      <c r="H5" s="13">
        <v>0.603298611111111</v>
      </c>
      <c r="I5" s="20">
        <f t="shared" si="0"/>
        <v>0.021354166666660013</v>
      </c>
    </row>
    <row r="6" spans="1:9" ht="15">
      <c r="A6" s="18">
        <v>4</v>
      </c>
      <c r="B6" s="11">
        <v>0.59097222222223</v>
      </c>
      <c r="C6" s="6">
        <v>71</v>
      </c>
      <c r="D6" s="7" t="s">
        <v>173</v>
      </c>
      <c r="E6" s="7" t="s">
        <v>39</v>
      </c>
      <c r="F6" s="7" t="s">
        <v>260</v>
      </c>
      <c r="G6" s="7" t="s">
        <v>174</v>
      </c>
      <c r="H6" s="13">
        <v>0.6124768518518519</v>
      </c>
      <c r="I6" s="20">
        <f t="shared" si="0"/>
        <v>0.021504629629621852</v>
      </c>
    </row>
    <row r="7" spans="1:9" ht="15">
      <c r="A7" s="18">
        <v>5</v>
      </c>
      <c r="B7" s="11">
        <v>0.589583333333341</v>
      </c>
      <c r="C7" s="6">
        <v>69</v>
      </c>
      <c r="D7" s="7" t="s">
        <v>198</v>
      </c>
      <c r="E7" s="7" t="s">
        <v>199</v>
      </c>
      <c r="F7" s="7" t="s">
        <v>260</v>
      </c>
      <c r="G7" s="9" t="s">
        <v>221</v>
      </c>
      <c r="H7" s="13">
        <v>0.6113310185185185</v>
      </c>
      <c r="I7" s="20">
        <f t="shared" si="0"/>
        <v>0.021747685185177446</v>
      </c>
    </row>
    <row r="8" spans="1:9" ht="15">
      <c r="A8" s="18">
        <v>6</v>
      </c>
      <c r="B8" s="11">
        <v>0.586805555555563</v>
      </c>
      <c r="C8" s="6">
        <v>65</v>
      </c>
      <c r="D8" s="7" t="s">
        <v>111</v>
      </c>
      <c r="E8" s="7" t="s">
        <v>19</v>
      </c>
      <c r="F8" s="7" t="s">
        <v>260</v>
      </c>
      <c r="G8" s="7" t="s">
        <v>112</v>
      </c>
      <c r="H8" s="13">
        <v>0.6092939814814815</v>
      </c>
      <c r="I8" s="20">
        <f t="shared" si="0"/>
        <v>0.022488425925918487</v>
      </c>
    </row>
    <row r="9" spans="1:9" ht="15">
      <c r="A9" s="18">
        <v>7</v>
      </c>
      <c r="B9" s="13">
        <v>0.588888888888896</v>
      </c>
      <c r="C9" s="6">
        <v>68</v>
      </c>
      <c r="D9" s="7" t="s">
        <v>121</v>
      </c>
      <c r="E9" s="7" t="s">
        <v>0</v>
      </c>
      <c r="F9" s="7" t="s">
        <v>260</v>
      </c>
      <c r="G9" s="7" t="s">
        <v>122</v>
      </c>
      <c r="H9" s="13">
        <v>0.6114004629629629</v>
      </c>
      <c r="I9" s="20">
        <f t="shared" si="0"/>
        <v>0.022511574074066898</v>
      </c>
    </row>
    <row r="10" spans="1:9" ht="15">
      <c r="A10" s="18">
        <v>8</v>
      </c>
      <c r="B10" s="11">
        <v>0.582638888888895</v>
      </c>
      <c r="C10" s="6">
        <v>59</v>
      </c>
      <c r="D10" s="7" t="s">
        <v>193</v>
      </c>
      <c r="E10" s="7" t="s">
        <v>0</v>
      </c>
      <c r="F10" s="7" t="s">
        <v>260</v>
      </c>
      <c r="G10" s="7" t="s">
        <v>8</v>
      </c>
      <c r="H10" s="13">
        <v>0.6055324074074074</v>
      </c>
      <c r="I10" s="20">
        <f t="shared" si="0"/>
        <v>0.0228935185185124</v>
      </c>
    </row>
    <row r="11" spans="1:9" ht="15">
      <c r="A11" s="18">
        <v>9</v>
      </c>
      <c r="B11" s="13">
        <v>0.58333333333334</v>
      </c>
      <c r="C11" s="6">
        <v>60</v>
      </c>
      <c r="D11" s="7" t="s">
        <v>166</v>
      </c>
      <c r="E11" s="7" t="s">
        <v>0</v>
      </c>
      <c r="F11" s="7" t="s">
        <v>260</v>
      </c>
      <c r="G11" s="7" t="s">
        <v>167</v>
      </c>
      <c r="H11" s="13">
        <v>0.6064236111111111</v>
      </c>
      <c r="I11" s="20">
        <f t="shared" si="0"/>
        <v>0.023090277777771062</v>
      </c>
    </row>
    <row r="12" spans="1:9" ht="15">
      <c r="A12" s="18">
        <v>10</v>
      </c>
      <c r="B12" s="11">
        <v>0.581250000000006</v>
      </c>
      <c r="C12" s="6">
        <v>57</v>
      </c>
      <c r="D12" s="9" t="s">
        <v>247</v>
      </c>
      <c r="E12" s="9" t="s">
        <v>2</v>
      </c>
      <c r="F12" s="7" t="s">
        <v>260</v>
      </c>
      <c r="G12" s="9" t="s">
        <v>246</v>
      </c>
      <c r="H12" s="13">
        <v>0.6044675925925925</v>
      </c>
      <c r="I12" s="20">
        <f t="shared" si="0"/>
        <v>0.02321759259258649</v>
      </c>
    </row>
    <row r="13" spans="1:9" ht="15">
      <c r="A13" s="18">
        <v>11</v>
      </c>
      <c r="B13" s="11">
        <v>0.588194444444452</v>
      </c>
      <c r="C13" s="6">
        <v>67</v>
      </c>
      <c r="D13" s="7" t="s">
        <v>66</v>
      </c>
      <c r="E13" s="7" t="s">
        <v>67</v>
      </c>
      <c r="F13" s="7" t="s">
        <v>260</v>
      </c>
      <c r="G13" s="7" t="s">
        <v>68</v>
      </c>
      <c r="H13" s="13">
        <v>0.611712962962963</v>
      </c>
      <c r="I13" s="20">
        <f t="shared" si="0"/>
        <v>0.023518518518510945</v>
      </c>
    </row>
    <row r="14" spans="1:9" ht="15">
      <c r="A14" s="18">
        <v>12</v>
      </c>
      <c r="B14" s="13">
        <v>0.584722222222229</v>
      </c>
      <c r="C14" s="6">
        <v>62</v>
      </c>
      <c r="D14" s="7" t="s">
        <v>125</v>
      </c>
      <c r="E14" s="7" t="s">
        <v>13</v>
      </c>
      <c r="F14" s="7" t="s">
        <v>260</v>
      </c>
      <c r="G14" s="7" t="s">
        <v>126</v>
      </c>
      <c r="H14" s="13">
        <v>0.6085300925925926</v>
      </c>
      <c r="I14" s="20">
        <f t="shared" si="0"/>
        <v>0.023807870370363582</v>
      </c>
    </row>
    <row r="15" spans="1:9" ht="15">
      <c r="A15" s="18">
        <v>13</v>
      </c>
      <c r="B15" s="13">
        <v>0.587500000000007</v>
      </c>
      <c r="C15" s="6">
        <v>66</v>
      </c>
      <c r="D15" s="7" t="s">
        <v>45</v>
      </c>
      <c r="E15" s="7" t="s">
        <v>46</v>
      </c>
      <c r="F15" s="7" t="s">
        <v>260</v>
      </c>
      <c r="G15" s="7" t="s">
        <v>47</v>
      </c>
      <c r="H15" s="13">
        <v>0.6114351851851852</v>
      </c>
      <c r="I15" s="20">
        <f t="shared" si="0"/>
        <v>0.02393518518517823</v>
      </c>
    </row>
    <row r="16" spans="1:9" ht="15">
      <c r="A16" s="18">
        <v>14</v>
      </c>
      <c r="B16" s="11">
        <v>0.585416666666673</v>
      </c>
      <c r="C16" s="6">
        <v>63</v>
      </c>
      <c r="D16" s="7" t="s">
        <v>182</v>
      </c>
      <c r="E16" s="7" t="s">
        <v>54</v>
      </c>
      <c r="F16" s="7" t="s">
        <v>260</v>
      </c>
      <c r="G16" s="7" t="s">
        <v>183</v>
      </c>
      <c r="H16" s="13">
        <v>0.6102777777777778</v>
      </c>
      <c r="I16" s="20">
        <f t="shared" si="0"/>
        <v>0.024861111111104783</v>
      </c>
    </row>
    <row r="17" spans="1:9" ht="15">
      <c r="A17" s="18">
        <v>15</v>
      </c>
      <c r="B17" s="13">
        <v>0.586111111111118</v>
      </c>
      <c r="C17" s="6">
        <v>64</v>
      </c>
      <c r="D17" s="7" t="s">
        <v>32</v>
      </c>
      <c r="E17" s="7" t="s">
        <v>33</v>
      </c>
      <c r="F17" s="7" t="s">
        <v>260</v>
      </c>
      <c r="G17" s="7" t="s">
        <v>34</v>
      </c>
      <c r="H17" s="13">
        <v>0.6116898148148148</v>
      </c>
      <c r="I17" s="20">
        <f t="shared" si="0"/>
        <v>0.025578703703696748</v>
      </c>
    </row>
    <row r="18" spans="1:9" ht="15">
      <c r="A18" s="18">
        <v>16</v>
      </c>
      <c r="B18" s="11">
        <v>0.584027777777784</v>
      </c>
      <c r="C18" s="6">
        <v>61</v>
      </c>
      <c r="D18" s="9" t="s">
        <v>232</v>
      </c>
      <c r="E18" s="9" t="s">
        <v>229</v>
      </c>
      <c r="F18" s="7" t="s">
        <v>260</v>
      </c>
      <c r="G18" s="9" t="s">
        <v>231</v>
      </c>
      <c r="H18" s="13"/>
      <c r="I18" s="20" t="s">
        <v>278</v>
      </c>
    </row>
    <row r="19" spans="1:9" ht="15">
      <c r="A19" s="18"/>
      <c r="B19" s="13">
        <v>0.590277777777785</v>
      </c>
      <c r="C19" s="6" t="s">
        <v>217</v>
      </c>
      <c r="D19" s="7"/>
      <c r="E19" s="7"/>
      <c r="F19" s="7"/>
      <c r="G19" s="7"/>
      <c r="H19" s="13"/>
      <c r="I19" s="18"/>
    </row>
    <row r="20" spans="1:9" ht="15">
      <c r="A20" s="18"/>
      <c r="B20" s="13">
        <v>0.591666666666674</v>
      </c>
      <c r="C20" s="6" t="s">
        <v>217</v>
      </c>
      <c r="D20" s="7"/>
      <c r="E20" s="7"/>
      <c r="F20" s="7"/>
      <c r="G20" s="7"/>
      <c r="H20" s="13"/>
      <c r="I20" s="18"/>
    </row>
    <row r="21" spans="2:8" ht="15">
      <c r="B21" s="22">
        <v>0.593055555555564</v>
      </c>
      <c r="C21" s="23" t="s">
        <v>217</v>
      </c>
      <c r="D21" s="24"/>
      <c r="E21" s="24"/>
      <c r="F21" s="24"/>
      <c r="G21" s="24"/>
      <c r="H21" s="22"/>
    </row>
    <row r="22" spans="2:8" ht="15">
      <c r="B22" s="13">
        <v>0.594444444444453</v>
      </c>
      <c r="C22" s="6" t="s">
        <v>217</v>
      </c>
      <c r="D22" s="7"/>
      <c r="E22" s="7"/>
      <c r="F22" s="7"/>
      <c r="G22" s="7"/>
      <c r="H22" s="13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30" sqref="E30"/>
    </sheetView>
  </sheetViews>
  <sheetFormatPr defaultColWidth="11.421875" defaultRowHeight="15"/>
  <cols>
    <col min="1" max="1" width="4.7109375" style="0" bestFit="1" customWidth="1"/>
    <col min="2" max="2" width="7.00390625" style="0" hidden="1" customWidth="1"/>
    <col min="3" max="3" width="6.8515625" style="0" bestFit="1" customWidth="1"/>
    <col min="4" max="4" width="16.7109375" style="0" bestFit="1" customWidth="1"/>
    <col min="5" max="5" width="22.8515625" style="0" bestFit="1" customWidth="1"/>
    <col min="6" max="6" width="6.28125" style="0" bestFit="1" customWidth="1"/>
    <col min="7" max="7" width="13.28125" style="0" hidden="1" customWidth="1"/>
    <col min="8" max="8" width="7.00390625" style="0" hidden="1" customWidth="1"/>
    <col min="9" max="9" width="8.140625" style="0" bestFit="1" customWidth="1"/>
  </cols>
  <sheetData>
    <row r="1" spans="1:9" ht="15">
      <c r="A1" s="18"/>
      <c r="B1" s="8"/>
      <c r="C1" s="18"/>
      <c r="D1" s="8" t="s">
        <v>208</v>
      </c>
      <c r="E1" s="18"/>
      <c r="F1" s="18"/>
      <c r="G1" s="18"/>
      <c r="H1" s="18"/>
      <c r="I1" s="18"/>
    </row>
    <row r="2" spans="1:9" ht="15">
      <c r="A2" s="12" t="s">
        <v>279</v>
      </c>
      <c r="B2" s="12" t="s">
        <v>268</v>
      </c>
      <c r="C2" s="2" t="s">
        <v>267</v>
      </c>
      <c r="D2" s="3" t="s">
        <v>195</v>
      </c>
      <c r="E2" s="3" t="s">
        <v>196</v>
      </c>
      <c r="F2" s="3" t="s">
        <v>258</v>
      </c>
      <c r="G2" s="3" t="s">
        <v>197</v>
      </c>
      <c r="H2" s="3" t="s">
        <v>277</v>
      </c>
      <c r="I2" s="3" t="s">
        <v>276</v>
      </c>
    </row>
    <row r="3" spans="1:9" ht="15">
      <c r="A3" s="18">
        <v>1</v>
      </c>
      <c r="B3" s="13">
        <v>0.597222222222231</v>
      </c>
      <c r="C3" s="6">
        <v>80</v>
      </c>
      <c r="D3" s="9" t="s">
        <v>254</v>
      </c>
      <c r="E3" s="9" t="s">
        <v>253</v>
      </c>
      <c r="F3" s="7" t="s">
        <v>208</v>
      </c>
      <c r="G3" s="9" t="s">
        <v>252</v>
      </c>
      <c r="H3" s="13">
        <v>0.6178587962962964</v>
      </c>
      <c r="I3" s="20">
        <f aca="true" t="shared" si="0" ref="I3:I21">H3-B3</f>
        <v>0.020636574074065384</v>
      </c>
    </row>
    <row r="4" spans="1:9" ht="15">
      <c r="A4" s="18">
        <v>2</v>
      </c>
      <c r="B4" s="13">
        <v>0.608333333333344</v>
      </c>
      <c r="C4" s="6">
        <v>96</v>
      </c>
      <c r="D4" s="7" t="s">
        <v>201</v>
      </c>
      <c r="E4" s="7" t="s">
        <v>202</v>
      </c>
      <c r="F4" s="7" t="s">
        <v>208</v>
      </c>
      <c r="G4" s="7" t="s">
        <v>200</v>
      </c>
      <c r="H4" s="13">
        <v>0.6296412037037037</v>
      </c>
      <c r="I4" s="20">
        <f t="shared" si="0"/>
        <v>0.02130787037035964</v>
      </c>
    </row>
    <row r="5" spans="1:9" ht="15">
      <c r="A5" s="18">
        <v>3</v>
      </c>
      <c r="B5" s="11">
        <v>0.600694444444454</v>
      </c>
      <c r="C5" s="6">
        <v>85</v>
      </c>
      <c r="D5" s="7" t="s">
        <v>43</v>
      </c>
      <c r="E5" s="7" t="s">
        <v>39</v>
      </c>
      <c r="F5" s="7" t="s">
        <v>208</v>
      </c>
      <c r="G5" s="7" t="s">
        <v>44</v>
      </c>
      <c r="H5" s="13">
        <v>0.6221180555555555</v>
      </c>
      <c r="I5" s="20">
        <f t="shared" si="0"/>
        <v>0.02142361111110158</v>
      </c>
    </row>
    <row r="6" spans="1:9" ht="15">
      <c r="A6" s="18">
        <v>4</v>
      </c>
      <c r="B6" s="11">
        <v>0.596527777777786</v>
      </c>
      <c r="C6" s="6">
        <v>79</v>
      </c>
      <c r="D6" s="7" t="s">
        <v>10</v>
      </c>
      <c r="E6" s="7" t="s">
        <v>0</v>
      </c>
      <c r="F6" s="7" t="s">
        <v>208</v>
      </c>
      <c r="G6" s="7" t="s">
        <v>11</v>
      </c>
      <c r="H6" s="13">
        <v>0.6180208333333334</v>
      </c>
      <c r="I6" s="20">
        <f t="shared" si="0"/>
        <v>0.02149305555554737</v>
      </c>
    </row>
    <row r="7" spans="1:9" ht="15">
      <c r="A7" s="18">
        <v>5</v>
      </c>
      <c r="B7" s="13">
        <v>0.612500000000011</v>
      </c>
      <c r="C7" s="6">
        <v>102</v>
      </c>
      <c r="D7" s="7" t="s">
        <v>160</v>
      </c>
      <c r="E7" s="7" t="s">
        <v>101</v>
      </c>
      <c r="F7" s="7" t="s">
        <v>208</v>
      </c>
      <c r="G7" s="7" t="s">
        <v>161</v>
      </c>
      <c r="H7" s="13">
        <v>0.6343518518518518</v>
      </c>
      <c r="I7" s="20">
        <f t="shared" si="0"/>
        <v>0.021851851851840798</v>
      </c>
    </row>
    <row r="8" spans="1:9" ht="15">
      <c r="A8" s="18">
        <v>6</v>
      </c>
      <c r="B8" s="13">
        <v>0.611111111111122</v>
      </c>
      <c r="C8" s="6">
        <v>100</v>
      </c>
      <c r="D8" s="7" t="s">
        <v>48</v>
      </c>
      <c r="E8" s="7" t="s">
        <v>49</v>
      </c>
      <c r="F8" s="7" t="s">
        <v>208</v>
      </c>
      <c r="G8" s="7" t="s">
        <v>50</v>
      </c>
      <c r="H8" s="13">
        <v>0.6330902777777777</v>
      </c>
      <c r="I8" s="20">
        <f t="shared" si="0"/>
        <v>0.02197916666665567</v>
      </c>
    </row>
    <row r="9" spans="1:9" ht="15">
      <c r="A9" s="18">
        <v>7</v>
      </c>
      <c r="B9" s="13">
        <v>0.602777777777787</v>
      </c>
      <c r="C9" s="6">
        <v>88</v>
      </c>
      <c r="D9" s="7" t="s">
        <v>26</v>
      </c>
      <c r="E9" s="7" t="s">
        <v>9</v>
      </c>
      <c r="F9" s="7" t="s">
        <v>208</v>
      </c>
      <c r="G9" s="7" t="s">
        <v>27</v>
      </c>
      <c r="H9" s="13">
        <v>0.6250810185185185</v>
      </c>
      <c r="I9" s="20">
        <f t="shared" si="0"/>
        <v>0.022303240740731534</v>
      </c>
    </row>
    <row r="10" spans="1:9" ht="15">
      <c r="A10" s="18">
        <v>8</v>
      </c>
      <c r="B10" s="11">
        <v>0.603472222222232</v>
      </c>
      <c r="C10" s="6">
        <v>89</v>
      </c>
      <c r="D10" s="7" t="s">
        <v>218</v>
      </c>
      <c r="E10" s="7" t="s">
        <v>0</v>
      </c>
      <c r="F10" s="7" t="s">
        <v>208</v>
      </c>
      <c r="G10" s="7" t="s">
        <v>4</v>
      </c>
      <c r="H10" s="13">
        <v>0.6259259259259259</v>
      </c>
      <c r="I10" s="20">
        <f t="shared" si="0"/>
        <v>0.022453703703693928</v>
      </c>
    </row>
    <row r="11" spans="1:9" ht="15">
      <c r="A11" s="18">
        <v>9</v>
      </c>
      <c r="B11" s="11">
        <v>0.597916666666675</v>
      </c>
      <c r="C11" s="6">
        <v>81</v>
      </c>
      <c r="D11" s="7" t="s">
        <v>141</v>
      </c>
      <c r="E11" s="7" t="s">
        <v>5</v>
      </c>
      <c r="F11" s="7" t="s">
        <v>208</v>
      </c>
      <c r="G11" s="7" t="s">
        <v>142</v>
      </c>
      <c r="H11" s="13">
        <v>0.6206481481481482</v>
      </c>
      <c r="I11" s="20">
        <f t="shared" si="0"/>
        <v>0.022731481481473192</v>
      </c>
    </row>
    <row r="12" spans="1:9" ht="15">
      <c r="A12" s="18">
        <v>10</v>
      </c>
      <c r="B12" s="13">
        <v>0.606944444444455</v>
      </c>
      <c r="C12" s="6">
        <v>94</v>
      </c>
      <c r="D12" s="9" t="s">
        <v>223</v>
      </c>
      <c r="E12" s="9" t="s">
        <v>7</v>
      </c>
      <c r="F12" s="7" t="s">
        <v>208</v>
      </c>
      <c r="G12" s="9" t="s">
        <v>222</v>
      </c>
      <c r="H12" s="13">
        <v>0.629849537037037</v>
      </c>
      <c r="I12" s="20">
        <f t="shared" si="0"/>
        <v>0.02290509259258211</v>
      </c>
    </row>
    <row r="13" spans="1:9" ht="15">
      <c r="A13" s="18">
        <v>11</v>
      </c>
      <c r="B13" s="13">
        <v>0.59861111111112</v>
      </c>
      <c r="C13" s="6">
        <v>82</v>
      </c>
      <c r="D13" s="7" t="s">
        <v>175</v>
      </c>
      <c r="E13" s="7" t="s">
        <v>0</v>
      </c>
      <c r="F13" s="7" t="s">
        <v>208</v>
      </c>
      <c r="G13" s="7" t="s">
        <v>176</v>
      </c>
      <c r="H13" s="13">
        <v>0.6215162037037038</v>
      </c>
      <c r="I13" s="20">
        <f t="shared" si="0"/>
        <v>0.022905092592583776</v>
      </c>
    </row>
    <row r="14" spans="1:9" ht="15">
      <c r="A14" s="18">
        <v>12</v>
      </c>
      <c r="B14" s="11">
        <v>0.60625000000001</v>
      </c>
      <c r="C14" s="6">
        <v>93</v>
      </c>
      <c r="D14" s="7" t="s">
        <v>59</v>
      </c>
      <c r="E14" s="7" t="s">
        <v>60</v>
      </c>
      <c r="F14" s="7" t="s">
        <v>208</v>
      </c>
      <c r="G14" s="7" t="s">
        <v>61</v>
      </c>
      <c r="H14" s="13">
        <v>0.6293055555555556</v>
      </c>
      <c r="I14" s="20">
        <f t="shared" si="0"/>
        <v>0.023055555555545615</v>
      </c>
    </row>
    <row r="15" spans="1:9" ht="15">
      <c r="A15" s="18">
        <v>13</v>
      </c>
      <c r="B15" s="11">
        <v>0.607638888888899</v>
      </c>
      <c r="C15" s="6">
        <v>95</v>
      </c>
      <c r="D15" s="7" t="s">
        <v>207</v>
      </c>
      <c r="E15" s="7" t="s">
        <v>206</v>
      </c>
      <c r="F15" s="7" t="s">
        <v>208</v>
      </c>
      <c r="G15" s="7" t="s">
        <v>200</v>
      </c>
      <c r="H15" s="13">
        <v>0.6307175925925926</v>
      </c>
      <c r="I15" s="20">
        <f t="shared" si="0"/>
        <v>0.02307870370369358</v>
      </c>
    </row>
    <row r="16" spans="1:9" ht="15">
      <c r="A16" s="18">
        <v>14</v>
      </c>
      <c r="B16" s="13">
        <v>0.605555555555566</v>
      </c>
      <c r="C16" s="6">
        <v>92</v>
      </c>
      <c r="D16" s="9" t="s">
        <v>236</v>
      </c>
      <c r="E16" s="9" t="s">
        <v>33</v>
      </c>
      <c r="F16" s="7" t="s">
        <v>208</v>
      </c>
      <c r="G16" s="9" t="s">
        <v>235</v>
      </c>
      <c r="H16" s="13">
        <v>0.6286574074074074</v>
      </c>
      <c r="I16" s="20">
        <f t="shared" si="0"/>
        <v>0.023101851851841437</v>
      </c>
    </row>
    <row r="17" spans="1:9" ht="15">
      <c r="A17" s="18">
        <v>15</v>
      </c>
      <c r="B17" s="13">
        <v>0.600000000000009</v>
      </c>
      <c r="C17" s="6">
        <v>84</v>
      </c>
      <c r="D17" s="7" t="s">
        <v>155</v>
      </c>
      <c r="E17" s="7" t="s">
        <v>156</v>
      </c>
      <c r="F17" s="7" t="s">
        <v>208</v>
      </c>
      <c r="G17" s="7" t="s">
        <v>157</v>
      </c>
      <c r="H17" s="13">
        <v>0.623263888888889</v>
      </c>
      <c r="I17" s="20">
        <f t="shared" si="0"/>
        <v>0.02326388888887998</v>
      </c>
    </row>
    <row r="18" spans="1:9" ht="15">
      <c r="A18" s="18">
        <v>16</v>
      </c>
      <c r="B18" s="11">
        <v>0.602083333333343</v>
      </c>
      <c r="C18" s="6">
        <v>87</v>
      </c>
      <c r="D18" s="7" t="s">
        <v>77</v>
      </c>
      <c r="E18" s="7" t="s">
        <v>33</v>
      </c>
      <c r="F18" s="7" t="s">
        <v>208</v>
      </c>
      <c r="G18" s="7" t="s">
        <v>78</v>
      </c>
      <c r="H18" s="13">
        <v>0.6258796296296296</v>
      </c>
      <c r="I18" s="20">
        <f t="shared" si="0"/>
        <v>0.023796296296286656</v>
      </c>
    </row>
    <row r="19" spans="1:9" ht="15">
      <c r="A19" s="18">
        <v>17</v>
      </c>
      <c r="B19" s="13">
        <v>0.604166666666676</v>
      </c>
      <c r="C19" s="6">
        <v>90</v>
      </c>
      <c r="D19" s="7" t="s">
        <v>113</v>
      </c>
      <c r="E19" s="7" t="s">
        <v>0</v>
      </c>
      <c r="F19" s="7" t="s">
        <v>208</v>
      </c>
      <c r="G19" s="7" t="s">
        <v>114</v>
      </c>
      <c r="H19" s="13">
        <v>0.6285185185185186</v>
      </c>
      <c r="I19" s="20">
        <f t="shared" si="0"/>
        <v>0.024351851851842632</v>
      </c>
    </row>
    <row r="20" spans="1:9" ht="15">
      <c r="A20" s="18">
        <v>18</v>
      </c>
      <c r="B20" s="11">
        <v>0.604861111111121</v>
      </c>
      <c r="C20" s="6">
        <v>91</v>
      </c>
      <c r="D20" s="7" t="s">
        <v>79</v>
      </c>
      <c r="E20" s="7" t="s">
        <v>80</v>
      </c>
      <c r="F20" s="7" t="s">
        <v>208</v>
      </c>
      <c r="G20" s="7" t="s">
        <v>81</v>
      </c>
      <c r="H20" s="13">
        <v>0.6297800925925926</v>
      </c>
      <c r="I20" s="20">
        <f t="shared" si="0"/>
        <v>0.024918981481471647</v>
      </c>
    </row>
    <row r="21" spans="1:9" ht="15">
      <c r="A21" s="18">
        <v>19</v>
      </c>
      <c r="B21" s="11">
        <v>0.599305555555565</v>
      </c>
      <c r="C21" s="6">
        <v>83</v>
      </c>
      <c r="D21" s="7" t="s">
        <v>28</v>
      </c>
      <c r="E21" s="7" t="s">
        <v>0</v>
      </c>
      <c r="F21" s="7" t="s">
        <v>208</v>
      </c>
      <c r="G21" s="7" t="s">
        <v>29</v>
      </c>
      <c r="H21" s="13">
        <v>0.6246296296296296</v>
      </c>
      <c r="I21" s="20">
        <f t="shared" si="0"/>
        <v>0.025324074074064673</v>
      </c>
    </row>
    <row r="22" spans="1:9" ht="15">
      <c r="A22" s="18"/>
      <c r="B22" s="13">
        <v>0.609722222222233</v>
      </c>
      <c r="C22" s="6">
        <v>98</v>
      </c>
      <c r="D22" s="7" t="s">
        <v>92</v>
      </c>
      <c r="E22" s="7" t="s">
        <v>5</v>
      </c>
      <c r="F22" s="7" t="s">
        <v>208</v>
      </c>
      <c r="G22" s="7" t="s">
        <v>93</v>
      </c>
      <c r="H22" s="13"/>
      <c r="I22" s="20" t="s">
        <v>280</v>
      </c>
    </row>
    <row r="23" spans="1:9" ht="15">
      <c r="A23" s="18"/>
      <c r="B23" s="13">
        <v>0.601388888888898</v>
      </c>
      <c r="C23" s="6">
        <v>86</v>
      </c>
      <c r="D23" s="7" t="s">
        <v>143</v>
      </c>
      <c r="E23" s="7" t="s">
        <v>144</v>
      </c>
      <c r="F23" s="7" t="s">
        <v>208</v>
      </c>
      <c r="G23" s="7" t="s">
        <v>145</v>
      </c>
      <c r="H23" s="13"/>
      <c r="I23" s="20" t="s">
        <v>278</v>
      </c>
    </row>
    <row r="24" spans="1:9" ht="15">
      <c r="A24" s="18"/>
      <c r="B24" s="13">
        <v>0.595833333333342</v>
      </c>
      <c r="C24" s="6">
        <v>78</v>
      </c>
      <c r="D24" s="9" t="s">
        <v>245</v>
      </c>
      <c r="E24" s="9" t="s">
        <v>244</v>
      </c>
      <c r="F24" s="7" t="s">
        <v>208</v>
      </c>
      <c r="G24" s="9" t="s">
        <v>243</v>
      </c>
      <c r="H24" s="13"/>
      <c r="I24" s="20" t="s">
        <v>278</v>
      </c>
    </row>
    <row r="25" spans="1:9" ht="15">
      <c r="A25" s="18"/>
      <c r="B25" s="11">
        <v>0.611805555555566</v>
      </c>
      <c r="C25" s="6" t="s">
        <v>217</v>
      </c>
      <c r="D25" s="7"/>
      <c r="E25" s="7"/>
      <c r="F25" s="7"/>
      <c r="G25" s="7"/>
      <c r="H25" s="13"/>
      <c r="I25" s="18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J37" sqref="J37"/>
    </sheetView>
  </sheetViews>
  <sheetFormatPr defaultColWidth="11.421875" defaultRowHeight="15"/>
  <cols>
    <col min="1" max="1" width="4.7109375" style="0" bestFit="1" customWidth="1"/>
    <col min="2" max="2" width="7.00390625" style="0" hidden="1" customWidth="1"/>
    <col min="3" max="3" width="6.8515625" style="0" bestFit="1" customWidth="1"/>
    <col min="4" max="4" width="18.421875" style="0" bestFit="1" customWidth="1"/>
    <col min="5" max="5" width="22.8515625" style="0" bestFit="1" customWidth="1"/>
    <col min="6" max="6" width="6.28125" style="0" bestFit="1" customWidth="1"/>
    <col min="7" max="7" width="13.28125" style="0" hidden="1" customWidth="1"/>
    <col min="8" max="8" width="7.00390625" style="0" hidden="1" customWidth="1"/>
    <col min="9" max="9" width="8.140625" style="0" bestFit="1" customWidth="1"/>
  </cols>
  <sheetData>
    <row r="1" spans="1:9" ht="15">
      <c r="A1" s="12" t="s">
        <v>279</v>
      </c>
      <c r="B1" s="12" t="s">
        <v>268</v>
      </c>
      <c r="C1" s="2" t="s">
        <v>267</v>
      </c>
      <c r="D1" s="3" t="s">
        <v>195</v>
      </c>
      <c r="E1" s="3" t="s">
        <v>196</v>
      </c>
      <c r="F1" s="3" t="s">
        <v>258</v>
      </c>
      <c r="G1" s="3" t="s">
        <v>197</v>
      </c>
      <c r="H1" s="3" t="s">
        <v>277</v>
      </c>
      <c r="I1" s="3" t="s">
        <v>276</v>
      </c>
    </row>
    <row r="2" spans="1:9" ht="15">
      <c r="A2" s="18"/>
      <c r="B2" s="13"/>
      <c r="C2" s="6" t="s">
        <v>217</v>
      </c>
      <c r="D2" s="8" t="s">
        <v>210</v>
      </c>
      <c r="E2" s="7"/>
      <c r="F2" s="7"/>
      <c r="G2" s="7"/>
      <c r="H2" s="13"/>
      <c r="I2" s="18"/>
    </row>
    <row r="3" spans="1:9" ht="15">
      <c r="A3" s="18">
        <v>1</v>
      </c>
      <c r="B3" s="13">
        <v>0.622222222222235</v>
      </c>
      <c r="C3" s="6">
        <v>116</v>
      </c>
      <c r="D3" s="7" t="s">
        <v>194</v>
      </c>
      <c r="E3" s="7" t="s">
        <v>7</v>
      </c>
      <c r="F3" s="9" t="s">
        <v>210</v>
      </c>
      <c r="G3" s="7" t="s">
        <v>200</v>
      </c>
      <c r="H3" s="13">
        <v>0.6450347222222222</v>
      </c>
      <c r="I3" s="20">
        <f aca="true" t="shared" si="0" ref="I3:I12">H3-B3</f>
        <v>0.022812499999987246</v>
      </c>
    </row>
    <row r="4" spans="1:9" ht="15">
      <c r="A4" s="18">
        <v>2</v>
      </c>
      <c r="B4" s="13">
        <v>0.616666666666678</v>
      </c>
      <c r="C4" s="6">
        <v>108</v>
      </c>
      <c r="D4" s="7" t="s">
        <v>149</v>
      </c>
      <c r="E4" s="7" t="s">
        <v>150</v>
      </c>
      <c r="F4" s="9" t="s">
        <v>210</v>
      </c>
      <c r="G4" s="7" t="s">
        <v>151</v>
      </c>
      <c r="H4" s="13">
        <v>0.6404976851851852</v>
      </c>
      <c r="I4" s="20">
        <f t="shared" si="0"/>
        <v>0.02383101851850722</v>
      </c>
    </row>
    <row r="5" spans="1:9" ht="15">
      <c r="A5" s="18">
        <v>3</v>
      </c>
      <c r="B5" s="11">
        <v>0.617361111111123</v>
      </c>
      <c r="C5" s="6">
        <v>109</v>
      </c>
      <c r="D5" s="9" t="s">
        <v>224</v>
      </c>
      <c r="E5" s="9" t="s">
        <v>9</v>
      </c>
      <c r="F5" s="9" t="s">
        <v>210</v>
      </c>
      <c r="G5" s="9" t="s">
        <v>84</v>
      </c>
      <c r="H5" s="13">
        <v>0.6412037037037037</v>
      </c>
      <c r="I5" s="20">
        <f t="shared" si="0"/>
        <v>0.023842592592580703</v>
      </c>
    </row>
    <row r="6" spans="1:9" ht="15">
      <c r="A6" s="18">
        <v>4</v>
      </c>
      <c r="B6" s="11">
        <v>0.620138888888901</v>
      </c>
      <c r="C6" s="6">
        <v>113</v>
      </c>
      <c r="D6" s="7" t="s">
        <v>209</v>
      </c>
      <c r="E6" s="7" t="s">
        <v>206</v>
      </c>
      <c r="F6" s="7" t="s">
        <v>210</v>
      </c>
      <c r="G6" s="7" t="s">
        <v>200</v>
      </c>
      <c r="H6" s="13">
        <v>0.6441087962962962</v>
      </c>
      <c r="I6" s="20">
        <f t="shared" si="0"/>
        <v>0.02396990740739524</v>
      </c>
    </row>
    <row r="7" spans="1:9" ht="15">
      <c r="A7" s="18">
        <v>5</v>
      </c>
      <c r="B7" s="13">
        <v>0.618055555555567</v>
      </c>
      <c r="C7" s="6">
        <v>110</v>
      </c>
      <c r="D7" s="9" t="s">
        <v>256</v>
      </c>
      <c r="E7" s="9" t="s">
        <v>22</v>
      </c>
      <c r="F7" s="9" t="s">
        <v>210</v>
      </c>
      <c r="G7" s="9" t="s">
        <v>255</v>
      </c>
      <c r="H7" s="13">
        <v>0.6424305555555555</v>
      </c>
      <c r="I7" s="20">
        <f t="shared" si="0"/>
        <v>0.02437499999998849</v>
      </c>
    </row>
    <row r="8" spans="1:9" ht="15">
      <c r="A8" s="18">
        <v>6</v>
      </c>
      <c r="B8" s="13">
        <v>0.615277777777789</v>
      </c>
      <c r="C8" s="6">
        <v>106</v>
      </c>
      <c r="D8" s="7" t="s">
        <v>164</v>
      </c>
      <c r="E8" s="7" t="s">
        <v>16</v>
      </c>
      <c r="F8" s="9" t="s">
        <v>210</v>
      </c>
      <c r="G8" s="7" t="s">
        <v>165</v>
      </c>
      <c r="H8" s="13">
        <v>0.6397106481481482</v>
      </c>
      <c r="I8" s="20">
        <f t="shared" si="0"/>
        <v>0.024432870370359128</v>
      </c>
    </row>
    <row r="9" spans="1:9" ht="15">
      <c r="A9" s="18">
        <v>7</v>
      </c>
      <c r="B9" s="11">
        <v>0.615972222222234</v>
      </c>
      <c r="C9" s="6">
        <v>107</v>
      </c>
      <c r="D9" s="7" t="s">
        <v>85</v>
      </c>
      <c r="E9" s="7" t="s">
        <v>2</v>
      </c>
      <c r="F9" s="9" t="s">
        <v>210</v>
      </c>
      <c r="G9" s="7" t="s">
        <v>86</v>
      </c>
      <c r="H9" s="13">
        <v>0.640613425925926</v>
      </c>
      <c r="I9" s="20">
        <f t="shared" si="0"/>
        <v>0.02464120370369194</v>
      </c>
    </row>
    <row r="10" spans="1:9" ht="15">
      <c r="A10" s="18">
        <v>8</v>
      </c>
      <c r="B10" s="11">
        <v>0.614583333333345</v>
      </c>
      <c r="C10" s="6">
        <v>105</v>
      </c>
      <c r="D10" s="7" t="s">
        <v>103</v>
      </c>
      <c r="E10" s="7" t="s">
        <v>39</v>
      </c>
      <c r="F10" s="9" t="s">
        <v>210</v>
      </c>
      <c r="G10" s="7" t="s">
        <v>104</v>
      </c>
      <c r="H10" s="13">
        <v>0.6393865740740741</v>
      </c>
      <c r="I10" s="20">
        <f t="shared" si="0"/>
        <v>0.024803240740729038</v>
      </c>
    </row>
    <row r="11" spans="1:9" ht="15">
      <c r="A11" s="18">
        <v>9</v>
      </c>
      <c r="B11" s="13">
        <v>0.619444444444457</v>
      </c>
      <c r="C11" s="6">
        <v>112</v>
      </c>
      <c r="D11" s="7" t="s">
        <v>15</v>
      </c>
      <c r="E11" s="7" t="s">
        <v>16</v>
      </c>
      <c r="F11" s="9" t="s">
        <v>210</v>
      </c>
      <c r="G11" s="7" t="s">
        <v>17</v>
      </c>
      <c r="H11" s="13">
        <v>0.6445486111111111</v>
      </c>
      <c r="I11" s="20">
        <f t="shared" si="0"/>
        <v>0.02510416666665405</v>
      </c>
    </row>
    <row r="12" spans="1:9" ht="15">
      <c r="A12" s="18">
        <v>10</v>
      </c>
      <c r="B12" s="11">
        <v>0.618750000000012</v>
      </c>
      <c r="C12" s="6">
        <v>111</v>
      </c>
      <c r="D12" s="7" t="s">
        <v>133</v>
      </c>
      <c r="E12" s="7" t="s">
        <v>13</v>
      </c>
      <c r="F12" s="9" t="s">
        <v>210</v>
      </c>
      <c r="G12" s="7" t="s">
        <v>134</v>
      </c>
      <c r="H12" s="13">
        <v>0.6457060185185185</v>
      </c>
      <c r="I12" s="20">
        <f t="shared" si="0"/>
        <v>0.026956018518506486</v>
      </c>
    </row>
    <row r="13" spans="1:9" ht="15">
      <c r="A13" s="18"/>
      <c r="B13" s="13">
        <v>0.620833333333346</v>
      </c>
      <c r="C13" s="6">
        <v>114</v>
      </c>
      <c r="D13" s="7" t="s">
        <v>211</v>
      </c>
      <c r="E13" s="7" t="s">
        <v>206</v>
      </c>
      <c r="F13" s="7" t="s">
        <v>210</v>
      </c>
      <c r="G13" s="7" t="s">
        <v>200</v>
      </c>
      <c r="H13" s="13"/>
      <c r="I13" s="20" t="s">
        <v>278</v>
      </c>
    </row>
    <row r="14" spans="1:9" ht="15">
      <c r="A14" s="18"/>
      <c r="B14" s="11">
        <v>0.62152777777779</v>
      </c>
      <c r="C14" s="6" t="s">
        <v>217</v>
      </c>
      <c r="D14" s="7"/>
      <c r="E14" s="7"/>
      <c r="F14" s="7"/>
      <c r="G14" s="7"/>
      <c r="H14" s="13"/>
      <c r="I14" s="18"/>
    </row>
    <row r="15" spans="1:9" ht="15">
      <c r="A15" s="18"/>
      <c r="B15" s="11">
        <v>0.622916666666679</v>
      </c>
      <c r="C15" s="6" t="s">
        <v>217</v>
      </c>
      <c r="D15" s="7"/>
      <c r="E15" s="7"/>
      <c r="F15" s="7"/>
      <c r="G15" s="7"/>
      <c r="H15" s="13"/>
      <c r="I15" s="18"/>
    </row>
    <row r="16" spans="1:9" ht="15">
      <c r="A16" s="18"/>
      <c r="B16" s="13">
        <v>0.623611111111124</v>
      </c>
      <c r="C16" s="6" t="s">
        <v>217</v>
      </c>
      <c r="D16" s="8" t="s">
        <v>213</v>
      </c>
      <c r="E16" s="7"/>
      <c r="F16" s="7"/>
      <c r="G16" s="7"/>
      <c r="H16" s="13"/>
      <c r="I16" s="18"/>
    </row>
    <row r="17" spans="1:9" ht="15">
      <c r="A17" s="18">
        <v>1</v>
      </c>
      <c r="B17" s="13">
        <v>0.633333333333348</v>
      </c>
      <c r="C17" s="6">
        <v>132</v>
      </c>
      <c r="D17" s="7" t="s">
        <v>274</v>
      </c>
      <c r="E17" s="7" t="s">
        <v>36</v>
      </c>
      <c r="F17" s="7" t="s">
        <v>213</v>
      </c>
      <c r="G17" s="7" t="s">
        <v>275</v>
      </c>
      <c r="H17" s="13">
        <v>0.6552314814814815</v>
      </c>
      <c r="I17" s="20">
        <f aca="true" t="shared" si="1" ref="I17:I27">H17-B17</f>
        <v>0.02189814814813351</v>
      </c>
    </row>
    <row r="18" spans="1:9" ht="15">
      <c r="A18" s="18">
        <v>2</v>
      </c>
      <c r="B18" s="13">
        <v>0.627777777777791</v>
      </c>
      <c r="C18" s="6">
        <v>124</v>
      </c>
      <c r="D18" s="7" t="s">
        <v>146</v>
      </c>
      <c r="E18" s="7" t="s">
        <v>147</v>
      </c>
      <c r="F18" s="7" t="s">
        <v>213</v>
      </c>
      <c r="G18" s="7" t="s">
        <v>148</v>
      </c>
      <c r="H18" s="13">
        <v>0.6500462962962963</v>
      </c>
      <c r="I18" s="20">
        <f t="shared" si="1"/>
        <v>0.02226851851850531</v>
      </c>
    </row>
    <row r="19" spans="1:9" ht="15">
      <c r="A19" s="18">
        <v>3</v>
      </c>
      <c r="B19" s="13">
        <v>0.631944444444459</v>
      </c>
      <c r="C19" s="6">
        <v>130</v>
      </c>
      <c r="D19" s="7" t="s">
        <v>51</v>
      </c>
      <c r="E19" s="7" t="s">
        <v>52</v>
      </c>
      <c r="F19" s="7" t="s">
        <v>213</v>
      </c>
      <c r="G19" s="7" t="s">
        <v>53</v>
      </c>
      <c r="H19" s="13">
        <v>0.6548726851851852</v>
      </c>
      <c r="I19" s="20">
        <f t="shared" si="1"/>
        <v>0.02292824074072619</v>
      </c>
    </row>
    <row r="20" spans="1:9" ht="15">
      <c r="A20" s="18">
        <v>4</v>
      </c>
      <c r="B20" s="13">
        <v>0.626388888888902</v>
      </c>
      <c r="C20" s="6">
        <v>122</v>
      </c>
      <c r="D20" s="7" t="s">
        <v>118</v>
      </c>
      <c r="E20" s="7" t="s">
        <v>119</v>
      </c>
      <c r="F20" s="7" t="s">
        <v>213</v>
      </c>
      <c r="G20" s="7" t="s">
        <v>120</v>
      </c>
      <c r="H20" s="13">
        <v>0.649375</v>
      </c>
      <c r="I20" s="20">
        <f t="shared" si="1"/>
        <v>0.02298611111109805</v>
      </c>
    </row>
    <row r="21" spans="1:9" ht="15">
      <c r="A21" s="18">
        <v>5</v>
      </c>
      <c r="B21" s="11">
        <v>0.627083333333347</v>
      </c>
      <c r="C21" s="6">
        <v>123</v>
      </c>
      <c r="D21" s="7" t="s">
        <v>69</v>
      </c>
      <c r="E21" s="7" t="s">
        <v>7</v>
      </c>
      <c r="F21" s="7" t="s">
        <v>213</v>
      </c>
      <c r="G21" s="7" t="s">
        <v>70</v>
      </c>
      <c r="H21" s="13">
        <v>0.6506018518518518</v>
      </c>
      <c r="I21" s="20">
        <f t="shared" si="1"/>
        <v>0.02351851851850484</v>
      </c>
    </row>
    <row r="22" spans="1:9" ht="15">
      <c r="A22" s="18">
        <v>6</v>
      </c>
      <c r="B22" s="13">
        <v>0.62916666666668</v>
      </c>
      <c r="C22" s="6">
        <v>126</v>
      </c>
      <c r="D22" s="7" t="s">
        <v>180</v>
      </c>
      <c r="E22" s="7" t="s">
        <v>39</v>
      </c>
      <c r="F22" s="7" t="s">
        <v>213</v>
      </c>
      <c r="G22" s="7" t="s">
        <v>181</v>
      </c>
      <c r="H22" s="13">
        <v>0.6527083333333333</v>
      </c>
      <c r="I22" s="20">
        <f t="shared" si="1"/>
        <v>0.02354166666665336</v>
      </c>
    </row>
    <row r="23" spans="1:9" ht="15">
      <c r="A23" s="18">
        <v>7</v>
      </c>
      <c r="B23" s="13">
        <v>0.630555555555569</v>
      </c>
      <c r="C23" s="6">
        <v>128</v>
      </c>
      <c r="D23" s="7" t="s">
        <v>212</v>
      </c>
      <c r="E23" s="7" t="s">
        <v>206</v>
      </c>
      <c r="F23" s="7" t="s">
        <v>213</v>
      </c>
      <c r="G23" s="7" t="s">
        <v>200</v>
      </c>
      <c r="H23" s="13">
        <v>0.6543865740740741</v>
      </c>
      <c r="I23" s="20">
        <f t="shared" si="1"/>
        <v>0.02383101851850511</v>
      </c>
    </row>
    <row r="24" spans="1:9" ht="15">
      <c r="A24" s="18">
        <v>8</v>
      </c>
      <c r="B24" s="11">
        <v>0.624305555555568</v>
      </c>
      <c r="C24" s="6">
        <v>119</v>
      </c>
      <c r="D24" s="7" t="s">
        <v>18</v>
      </c>
      <c r="E24" s="7" t="s">
        <v>19</v>
      </c>
      <c r="F24" s="7" t="s">
        <v>213</v>
      </c>
      <c r="G24" s="7" t="s">
        <v>20</v>
      </c>
      <c r="H24" s="13">
        <v>0.6481712962962963</v>
      </c>
      <c r="I24" s="20">
        <f t="shared" si="1"/>
        <v>0.023865740740728336</v>
      </c>
    </row>
    <row r="25" spans="1:9" ht="15">
      <c r="A25" s="18">
        <v>9</v>
      </c>
      <c r="B25" s="11">
        <v>0.625694444444458</v>
      </c>
      <c r="C25" s="6">
        <v>121</v>
      </c>
      <c r="D25" s="7" t="s">
        <v>24</v>
      </c>
      <c r="E25" s="7" t="s">
        <v>16</v>
      </c>
      <c r="F25" s="7" t="s">
        <v>213</v>
      </c>
      <c r="G25" s="7" t="s">
        <v>25</v>
      </c>
      <c r="H25" s="13">
        <v>0.6498032407407407</v>
      </c>
      <c r="I25" s="20">
        <f t="shared" si="1"/>
        <v>0.02410879629628271</v>
      </c>
    </row>
    <row r="26" spans="1:9" ht="15">
      <c r="A26" s="18">
        <v>10</v>
      </c>
      <c r="B26" s="13">
        <v>0.625000000000013</v>
      </c>
      <c r="C26" s="6">
        <v>120</v>
      </c>
      <c r="D26" s="7" t="s">
        <v>21</v>
      </c>
      <c r="E26" s="7" t="s">
        <v>22</v>
      </c>
      <c r="F26" s="7" t="s">
        <v>213</v>
      </c>
      <c r="G26" s="7" t="s">
        <v>23</v>
      </c>
      <c r="H26" s="13">
        <v>0.6493981481481481</v>
      </c>
      <c r="I26" s="20">
        <f t="shared" si="1"/>
        <v>0.024398148148135124</v>
      </c>
    </row>
    <row r="27" spans="1:9" ht="15">
      <c r="A27" s="18">
        <v>11</v>
      </c>
      <c r="B27" s="11">
        <v>0.628472222222236</v>
      </c>
      <c r="C27" s="6">
        <v>125</v>
      </c>
      <c r="D27" s="9" t="s">
        <v>242</v>
      </c>
      <c r="E27" s="9" t="s">
        <v>80</v>
      </c>
      <c r="F27" s="7" t="s">
        <v>213</v>
      </c>
      <c r="G27" s="9" t="s">
        <v>241</v>
      </c>
      <c r="H27" s="13">
        <v>0.6540625</v>
      </c>
      <c r="I27" s="20">
        <f t="shared" si="1"/>
        <v>0.025590277777764014</v>
      </c>
    </row>
    <row r="28" spans="1:9" ht="15">
      <c r="A28" s="18"/>
      <c r="B28" s="11">
        <v>0.629861111111125</v>
      </c>
      <c r="C28" s="6" t="s">
        <v>217</v>
      </c>
      <c r="D28" s="7"/>
      <c r="E28" s="7"/>
      <c r="F28" s="7"/>
      <c r="G28" s="7"/>
      <c r="H28" s="13"/>
      <c r="I28" s="18"/>
    </row>
    <row r="29" spans="1:9" ht="15">
      <c r="A29" s="18"/>
      <c r="B29" s="11">
        <v>0.631250000000014</v>
      </c>
      <c r="C29" s="6" t="s">
        <v>217</v>
      </c>
      <c r="D29" s="7"/>
      <c r="E29" s="7"/>
      <c r="F29" s="7"/>
      <c r="G29" s="7"/>
      <c r="H29" s="13"/>
      <c r="I29" s="18"/>
    </row>
    <row r="30" spans="1:9" ht="15">
      <c r="A30" s="18"/>
      <c r="B30" s="11">
        <v>0.632638888888903</v>
      </c>
      <c r="C30" s="6" t="s">
        <v>217</v>
      </c>
      <c r="D30" s="7"/>
      <c r="E30" s="7"/>
      <c r="F30" s="7"/>
      <c r="G30" s="7"/>
      <c r="H30" s="13"/>
      <c r="I30" s="18"/>
    </row>
    <row r="31" spans="1:9" ht="15">
      <c r="A31" s="18"/>
      <c r="B31" s="11">
        <v>0.634027777777792</v>
      </c>
      <c r="C31" s="6" t="s">
        <v>217</v>
      </c>
      <c r="D31" s="7"/>
      <c r="E31" s="7"/>
      <c r="F31" s="7"/>
      <c r="G31" s="7"/>
      <c r="H31" s="13"/>
      <c r="I31" s="18"/>
    </row>
    <row r="32" spans="1:9" ht="15">
      <c r="A32" s="18"/>
      <c r="B32" s="13">
        <v>0.634722222222237</v>
      </c>
      <c r="C32" s="6" t="s">
        <v>217</v>
      </c>
      <c r="D32" s="8" t="s">
        <v>214</v>
      </c>
      <c r="E32" s="7"/>
      <c r="F32" s="7"/>
      <c r="G32" s="7"/>
      <c r="H32" s="13"/>
      <c r="I32" s="18"/>
    </row>
    <row r="33" spans="1:9" ht="15">
      <c r="A33" s="18">
        <v>1</v>
      </c>
      <c r="B33" s="13">
        <v>0.640277777777793</v>
      </c>
      <c r="C33" s="6">
        <v>142</v>
      </c>
      <c r="D33" s="7" t="s">
        <v>203</v>
      </c>
      <c r="E33" s="7" t="s">
        <v>204</v>
      </c>
      <c r="F33" s="7" t="s">
        <v>214</v>
      </c>
      <c r="G33" s="7" t="s">
        <v>205</v>
      </c>
      <c r="H33" s="13">
        <v>0.6614583333333334</v>
      </c>
      <c r="I33" s="20">
        <f aca="true" t="shared" si="2" ref="I33:I38">H33-B33</f>
        <v>0.021180555555540326</v>
      </c>
    </row>
    <row r="34" spans="1:9" ht="15">
      <c r="A34" s="18">
        <v>2</v>
      </c>
      <c r="B34" s="13">
        <v>0.637500000000015</v>
      </c>
      <c r="C34" s="6">
        <v>138</v>
      </c>
      <c r="D34" s="7" t="s">
        <v>35</v>
      </c>
      <c r="E34" s="7" t="s">
        <v>36</v>
      </c>
      <c r="F34" s="7" t="s">
        <v>214</v>
      </c>
      <c r="G34" s="7" t="s">
        <v>37</v>
      </c>
      <c r="H34" s="13">
        <v>0.6604976851851853</v>
      </c>
      <c r="I34" s="20">
        <f t="shared" si="2"/>
        <v>0.022997685185170202</v>
      </c>
    </row>
    <row r="35" spans="1:9" ht="15">
      <c r="A35" s="18">
        <v>3</v>
      </c>
      <c r="B35" s="11">
        <v>0.63680555555557</v>
      </c>
      <c r="C35" s="6">
        <v>137</v>
      </c>
      <c r="D35" s="7" t="s">
        <v>177</v>
      </c>
      <c r="E35" s="7" t="s">
        <v>178</v>
      </c>
      <c r="F35" s="7" t="s">
        <v>214</v>
      </c>
      <c r="G35" s="7" t="s">
        <v>179</v>
      </c>
      <c r="H35" s="13">
        <v>0.6600115740740741</v>
      </c>
      <c r="I35" s="20">
        <f t="shared" si="2"/>
        <v>0.023206018518504123</v>
      </c>
    </row>
    <row r="36" spans="1:9" ht="15">
      <c r="A36" s="18">
        <v>4</v>
      </c>
      <c r="B36" s="11">
        <v>0.635416666666681</v>
      </c>
      <c r="C36" s="6">
        <v>135</v>
      </c>
      <c r="D36" s="9" t="s">
        <v>240</v>
      </c>
      <c r="E36" s="9" t="s">
        <v>39</v>
      </c>
      <c r="F36" s="7" t="s">
        <v>214</v>
      </c>
      <c r="G36" s="9" t="s">
        <v>239</v>
      </c>
      <c r="H36" s="13">
        <v>0.6586574074074074</v>
      </c>
      <c r="I36" s="20">
        <f t="shared" si="2"/>
        <v>0.023240740740726462</v>
      </c>
    </row>
    <row r="37" spans="1:9" ht="15">
      <c r="A37" s="18">
        <v>5</v>
      </c>
      <c r="B37" s="13">
        <v>0.638888888888904</v>
      </c>
      <c r="C37" s="6">
        <v>140</v>
      </c>
      <c r="D37" s="9" t="s">
        <v>251</v>
      </c>
      <c r="E37" s="9" t="s">
        <v>95</v>
      </c>
      <c r="F37" s="7" t="s">
        <v>214</v>
      </c>
      <c r="G37" s="9" t="s">
        <v>250</v>
      </c>
      <c r="H37" s="13">
        <v>0.662662037037037</v>
      </c>
      <c r="I37" s="20">
        <f t="shared" si="2"/>
        <v>0.023773148148132917</v>
      </c>
    </row>
    <row r="38" spans="1:9" ht="15">
      <c r="A38" s="18">
        <v>6</v>
      </c>
      <c r="B38" s="13">
        <v>0.636111111111126</v>
      </c>
      <c r="C38" s="6">
        <v>136</v>
      </c>
      <c r="D38" s="9" t="s">
        <v>271</v>
      </c>
      <c r="E38" s="9" t="s">
        <v>272</v>
      </c>
      <c r="F38" s="7" t="s">
        <v>214</v>
      </c>
      <c r="G38" s="9" t="s">
        <v>273</v>
      </c>
      <c r="H38" s="13">
        <v>0.6647337962962964</v>
      </c>
      <c r="I38" s="20">
        <f t="shared" si="2"/>
        <v>0.028622685185170416</v>
      </c>
    </row>
    <row r="39" spans="1:9" ht="15">
      <c r="A39" s="18"/>
      <c r="B39" s="11">
        <v>0.638194444444459</v>
      </c>
      <c r="C39" s="6" t="s">
        <v>217</v>
      </c>
      <c r="D39" s="7"/>
      <c r="E39" s="7"/>
      <c r="F39" s="7"/>
      <c r="G39" s="7"/>
      <c r="H39" s="13"/>
      <c r="I39" s="18"/>
    </row>
    <row r="40" spans="1:9" ht="15">
      <c r="A40" s="18"/>
      <c r="B40" s="11">
        <v>0.639583333333349</v>
      </c>
      <c r="C40" s="6" t="s">
        <v>217</v>
      </c>
      <c r="D40" s="7"/>
      <c r="E40" s="7"/>
      <c r="F40" s="7"/>
      <c r="G40" s="7"/>
      <c r="H40" s="13"/>
      <c r="I40" s="18"/>
    </row>
    <row r="41" spans="1:9" ht="15">
      <c r="A41" s="18"/>
      <c r="B41" s="11">
        <v>0.640972222222238</v>
      </c>
      <c r="C41" s="6" t="s">
        <v>217</v>
      </c>
      <c r="D41" s="7"/>
      <c r="E41" s="7"/>
      <c r="F41" s="7"/>
      <c r="G41" s="7"/>
      <c r="H41" s="13"/>
      <c r="I41" s="18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K36" sqref="K36"/>
    </sheetView>
  </sheetViews>
  <sheetFormatPr defaultColWidth="11.421875" defaultRowHeight="15"/>
  <cols>
    <col min="1" max="1" width="5.8515625" style="0" bestFit="1" customWidth="1"/>
    <col min="2" max="2" width="7.00390625" style="0" hidden="1" customWidth="1"/>
    <col min="3" max="3" width="4.7109375" style="0" bestFit="1" customWidth="1"/>
    <col min="4" max="4" width="15.140625" style="0" bestFit="1" customWidth="1"/>
    <col min="5" max="5" width="9.57421875" style="0" bestFit="1" customWidth="1"/>
    <col min="6" max="6" width="13.28125" style="0" bestFit="1" customWidth="1"/>
    <col min="7" max="7" width="12.140625" style="0" hidden="1" customWidth="1"/>
    <col min="8" max="8" width="7.00390625" style="0" hidden="1" customWidth="1"/>
    <col min="9" max="9" width="8.140625" style="0" bestFit="1" customWidth="1"/>
  </cols>
  <sheetData>
    <row r="1" spans="1:9" ht="15">
      <c r="A1" s="12" t="s">
        <v>279</v>
      </c>
      <c r="B1" s="12" t="s">
        <v>268</v>
      </c>
      <c r="C1" s="2" t="s">
        <v>267</v>
      </c>
      <c r="D1" s="3" t="s">
        <v>195</v>
      </c>
      <c r="E1" s="3" t="s">
        <v>196</v>
      </c>
      <c r="F1" s="3" t="s">
        <v>258</v>
      </c>
      <c r="G1" s="3" t="s">
        <v>197</v>
      </c>
      <c r="H1" s="3" t="s">
        <v>277</v>
      </c>
      <c r="I1" s="3" t="s">
        <v>276</v>
      </c>
    </row>
    <row r="2" spans="1:9" ht="15">
      <c r="A2" s="18"/>
      <c r="B2" s="13"/>
      <c r="C2" s="6"/>
      <c r="D2" s="8" t="s">
        <v>281</v>
      </c>
      <c r="E2" s="7"/>
      <c r="F2" s="7"/>
      <c r="G2" s="7"/>
      <c r="H2" s="13"/>
      <c r="I2" s="18"/>
    </row>
    <row r="3" spans="1:9" ht="15">
      <c r="A3" s="18">
        <v>1</v>
      </c>
      <c r="B3" s="11">
        <v>0.645138888888905</v>
      </c>
      <c r="C3" s="6">
        <v>149</v>
      </c>
      <c r="D3" s="7" t="s">
        <v>135</v>
      </c>
      <c r="E3" s="7" t="s">
        <v>2</v>
      </c>
      <c r="F3" s="7" t="s">
        <v>215</v>
      </c>
      <c r="G3" s="7" t="s">
        <v>136</v>
      </c>
      <c r="H3" s="13">
        <v>0.6696064814814814</v>
      </c>
      <c r="I3" s="20">
        <f>H3-B3</f>
        <v>0.02446759259257636</v>
      </c>
    </row>
    <row r="4" spans="1:9" ht="15">
      <c r="A4" s="18">
        <v>2</v>
      </c>
      <c r="B4" s="13">
        <v>0.647222222222239</v>
      </c>
      <c r="C4" s="6">
        <v>152</v>
      </c>
      <c r="D4" s="7" t="s">
        <v>105</v>
      </c>
      <c r="E4" s="7" t="s">
        <v>19</v>
      </c>
      <c r="F4" s="7" t="s">
        <v>259</v>
      </c>
      <c r="G4" s="7" t="s">
        <v>106</v>
      </c>
      <c r="H4" s="13">
        <v>0.671875</v>
      </c>
      <c r="I4" s="20">
        <f>H4-B4</f>
        <v>0.02465277777776098</v>
      </c>
    </row>
    <row r="5" spans="1:9" ht="15">
      <c r="A5" s="18">
        <v>3</v>
      </c>
      <c r="B5" s="11">
        <v>0.642361111111127</v>
      </c>
      <c r="C5" s="6">
        <v>145</v>
      </c>
      <c r="D5" s="7" t="s">
        <v>82</v>
      </c>
      <c r="E5" s="7" t="s">
        <v>19</v>
      </c>
      <c r="F5" s="7" t="s">
        <v>215</v>
      </c>
      <c r="G5" s="7" t="s">
        <v>83</v>
      </c>
      <c r="H5" s="13">
        <v>0.6671990740740741</v>
      </c>
      <c r="I5" s="20">
        <f>H5-B5</f>
        <v>0.024837962962947047</v>
      </c>
    </row>
    <row r="6" spans="1:9" ht="15">
      <c r="A6" s="18">
        <v>4</v>
      </c>
      <c r="B6" s="11">
        <v>0.643750000000016</v>
      </c>
      <c r="C6" s="6">
        <v>147</v>
      </c>
      <c r="D6" s="7" t="s">
        <v>216</v>
      </c>
      <c r="E6" s="7" t="s">
        <v>206</v>
      </c>
      <c r="F6" s="7" t="s">
        <v>215</v>
      </c>
      <c r="G6" s="7" t="s">
        <v>200</v>
      </c>
      <c r="H6" s="13">
        <v>0.67125</v>
      </c>
      <c r="I6" s="20">
        <f>H6-B6</f>
        <v>0.02749999999998398</v>
      </c>
    </row>
    <row r="7" spans="1:9" ht="15">
      <c r="A7" s="18">
        <v>5</v>
      </c>
      <c r="B7" s="13">
        <v>0.648611111111128</v>
      </c>
      <c r="C7" s="6">
        <v>154</v>
      </c>
      <c r="D7" s="7" t="s">
        <v>38</v>
      </c>
      <c r="E7" s="7" t="s">
        <v>39</v>
      </c>
      <c r="F7" s="7" t="s">
        <v>259</v>
      </c>
      <c r="G7" s="7" t="s">
        <v>40</v>
      </c>
      <c r="H7" s="13">
        <v>0.6765046296296297</v>
      </c>
      <c r="I7" s="20">
        <f>H7-B7</f>
        <v>0.027893518518501637</v>
      </c>
    </row>
    <row r="8" spans="1:9" ht="15">
      <c r="A8" s="18"/>
      <c r="B8" s="13">
        <v>0.643055555555572</v>
      </c>
      <c r="C8" s="6" t="s">
        <v>217</v>
      </c>
      <c r="D8" s="7"/>
      <c r="E8" s="7"/>
      <c r="F8" s="7"/>
      <c r="G8" s="7"/>
      <c r="H8" s="13"/>
      <c r="I8" s="18"/>
    </row>
    <row r="9" spans="1:9" ht="15">
      <c r="A9" s="18"/>
      <c r="B9" s="13">
        <v>0.644444444444461</v>
      </c>
      <c r="C9" s="6" t="s">
        <v>217</v>
      </c>
      <c r="D9" s="7"/>
      <c r="E9" s="7"/>
      <c r="F9" s="7"/>
      <c r="G9" s="7"/>
      <c r="H9" s="13"/>
      <c r="I9" s="18"/>
    </row>
    <row r="10" spans="1:9" ht="15">
      <c r="A10" s="18"/>
      <c r="B10" s="13">
        <v>0.64583333333335</v>
      </c>
      <c r="C10" s="6" t="s">
        <v>217</v>
      </c>
      <c r="D10" s="7"/>
      <c r="E10" s="7"/>
      <c r="F10" s="7"/>
      <c r="G10" s="7"/>
      <c r="H10" s="13"/>
      <c r="I10" s="18"/>
    </row>
    <row r="11" spans="1:9" ht="15">
      <c r="A11" s="18"/>
      <c r="B11" s="11">
        <v>0.646527777777795</v>
      </c>
      <c r="C11" s="6" t="s">
        <v>217</v>
      </c>
      <c r="D11" s="8"/>
      <c r="E11" s="7"/>
      <c r="F11" s="7"/>
      <c r="G11" s="7"/>
      <c r="H11" s="13"/>
      <c r="I11" s="18"/>
    </row>
    <row r="12" spans="1:9" ht="15">
      <c r="A12" s="18"/>
      <c r="B12" s="11">
        <v>0.647916666666684</v>
      </c>
      <c r="C12" s="6" t="s">
        <v>217</v>
      </c>
      <c r="D12" s="7"/>
      <c r="E12" s="7"/>
      <c r="F12" s="7"/>
      <c r="G12" s="7"/>
      <c r="H12" s="13"/>
      <c r="I12" s="18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Marton Digernes</dc:creator>
  <cp:keywords/>
  <dc:description/>
  <cp:lastModifiedBy>Marton Digernes</cp:lastModifiedBy>
  <cp:lastPrinted>2009-07-04T14:27:49Z</cp:lastPrinted>
  <dcterms:created xsi:type="dcterms:W3CDTF">2009-06-25T06:54:28Z</dcterms:created>
  <dcterms:modified xsi:type="dcterms:W3CDTF">2009-07-04T16:17:51Z</dcterms:modified>
  <cp:category/>
  <cp:version/>
  <cp:contentType/>
  <cp:contentStatus/>
</cp:coreProperties>
</file>